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040" activeTab="3"/>
  </bookViews>
  <sheets>
    <sheet name="Q T-M" sheetId="1" r:id="rId1"/>
    <sheet name="Q T- W" sheetId="2" r:id="rId2"/>
    <sheet name="Q DT-M" sheetId="3" r:id="rId3"/>
    <sheet name="Q S-M" sheetId="4" r:id="rId4"/>
    <sheet name="Q S-W" sheetId="5" r:id="rId5"/>
  </sheets>
  <definedNames/>
  <calcPr fullCalcOnLoad="1"/>
</workbook>
</file>

<file path=xl/sharedStrings.xml><?xml version="1.0" encoding="utf-8"?>
<sst xmlns="http://schemas.openxmlformats.org/spreadsheetml/2006/main" count="483" uniqueCount="235">
  <si>
    <t>FINAL RESULTS</t>
  </si>
  <si>
    <t>Name</t>
  </si>
  <si>
    <t>Qualification</t>
  </si>
  <si>
    <t>Rounds</t>
  </si>
  <si>
    <t>Total</t>
  </si>
  <si>
    <t>S-Off</t>
  </si>
  <si>
    <t>Remark</t>
  </si>
  <si>
    <t>No</t>
  </si>
  <si>
    <t xml:space="preserve">No </t>
  </si>
  <si>
    <t>THA</t>
  </si>
  <si>
    <t>BIB</t>
  </si>
  <si>
    <t>020</t>
  </si>
  <si>
    <t>022</t>
  </si>
  <si>
    <t>013</t>
  </si>
  <si>
    <t>014</t>
  </si>
  <si>
    <t>021</t>
  </si>
  <si>
    <t>NONGPROMMA Thitithan</t>
  </si>
  <si>
    <t>023</t>
  </si>
  <si>
    <t>032</t>
  </si>
  <si>
    <t>THAILAND</t>
  </si>
  <si>
    <t>Ctry</t>
  </si>
  <si>
    <t>Gold</t>
  </si>
  <si>
    <t>Silver</t>
  </si>
  <si>
    <t>Bronze</t>
  </si>
  <si>
    <t>□</t>
  </si>
  <si>
    <t>009</t>
  </si>
  <si>
    <t>029</t>
  </si>
  <si>
    <t>ANUTARAPORN Suvaporn</t>
  </si>
  <si>
    <t>SGC</t>
  </si>
  <si>
    <t>SAFRA</t>
  </si>
  <si>
    <t>008</t>
  </si>
  <si>
    <t>DOUBLE TRAP - TEAM</t>
  </si>
  <si>
    <t>010</t>
  </si>
  <si>
    <t>RESULTS</t>
  </si>
  <si>
    <t>015</t>
  </si>
  <si>
    <t>016</t>
  </si>
  <si>
    <t>017</t>
  </si>
  <si>
    <t>018</t>
  </si>
  <si>
    <t>Trap Men</t>
  </si>
  <si>
    <t>TRAP MEN - TEAM</t>
  </si>
  <si>
    <t>Trap Women</t>
  </si>
  <si>
    <t>KITCHAROEN  Chattaya</t>
  </si>
  <si>
    <t>VIRAVAIDYA Nanpapas</t>
  </si>
  <si>
    <t>Skeet Men</t>
  </si>
  <si>
    <t>Skeet Women</t>
  </si>
  <si>
    <t>030</t>
  </si>
  <si>
    <t xml:space="preserve"> </t>
  </si>
  <si>
    <t xml:space="preserve">  </t>
  </si>
  <si>
    <t>□□■■□□■■□□■□□□□□■□□■□■□□□</t>
  </si>
  <si>
    <t>■■□■□■■■■□■■■■■□■□□□□■■■■</t>
  </si>
  <si>
    <t>□□■□■□■□□□■□■■■■■■■■■□■■□</t>
  </si>
  <si>
    <t>□□□□□■□□□□□□■□■□■■□□■□□□□</t>
  </si>
  <si>
    <t>SSA</t>
  </si>
  <si>
    <t>SINGAPORE (SSA)</t>
  </si>
  <si>
    <t>046</t>
  </si>
  <si>
    <t>047</t>
  </si>
  <si>
    <t>054</t>
  </si>
  <si>
    <t>055</t>
  </si>
  <si>
    <t>056</t>
  </si>
  <si>
    <t>067</t>
  </si>
  <si>
    <t xml:space="preserve">                                                                                                    </t>
  </si>
  <si>
    <t>TRAP WOMEN - TEAM</t>
  </si>
  <si>
    <t>Double Trap Men</t>
  </si>
  <si>
    <t>073</t>
  </si>
  <si>
    <t>077</t>
  </si>
  <si>
    <t>074</t>
  </si>
  <si>
    <t>034</t>
  </si>
  <si>
    <t>1</t>
  </si>
  <si>
    <t>2</t>
  </si>
  <si>
    <t>006</t>
  </si>
  <si>
    <t>076</t>
  </si>
  <si>
    <t>037</t>
  </si>
  <si>
    <t>038</t>
  </si>
  <si>
    <t>039</t>
  </si>
  <si>
    <t>049</t>
  </si>
  <si>
    <t>050</t>
  </si>
  <si>
    <t>051</t>
  </si>
  <si>
    <t>052</t>
  </si>
  <si>
    <t>066</t>
  </si>
  <si>
    <t>068</t>
  </si>
  <si>
    <t>069</t>
  </si>
  <si>
    <t>072</t>
  </si>
  <si>
    <t>071</t>
  </si>
  <si>
    <t>Skeet Men - Team</t>
  </si>
  <si>
    <t>3</t>
  </si>
  <si>
    <t>4</t>
  </si>
  <si>
    <t>5</t>
  </si>
  <si>
    <t xml:space="preserve"> 22-24 November 2014</t>
  </si>
  <si>
    <t>Semi-</t>
  </si>
  <si>
    <t>Medal</t>
  </si>
  <si>
    <t>PATTUKKOTTAI R. K.</t>
  </si>
  <si>
    <t>KARUVAMPALAYAM S. K.</t>
  </si>
  <si>
    <t>TANAKA SHINICHI</t>
  </si>
  <si>
    <t>NAGAYAMA SHUJI</t>
  </si>
  <si>
    <t>OUCHI TOMOYOSHI</t>
  </si>
  <si>
    <t>KUMADA MASAHIRO</t>
  </si>
  <si>
    <t>KAWAKAMI KANAME</t>
  </si>
  <si>
    <t>TNSA</t>
  </si>
  <si>
    <t>TOSHIAKI TAKENAKA</t>
  </si>
  <si>
    <t>CHU SEIN CHAU</t>
  </si>
  <si>
    <t>IAN DAVID  THOMAS</t>
  </si>
  <si>
    <t>CHOO CHOON SENG</t>
  </si>
  <si>
    <t>AMAT ZAIN</t>
  </si>
  <si>
    <t>048</t>
  </si>
  <si>
    <t>RADOUANI AZIZ</t>
  </si>
  <si>
    <t>PARKER DAVID ALLEN</t>
  </si>
  <si>
    <t>SAVATE SRESTHAPORN</t>
  </si>
  <si>
    <t>YODCHAI PHACHONYUT</t>
  </si>
  <si>
    <t>PIYA CHANDARAGGA</t>
  </si>
  <si>
    <t>KHAMPHI THONGPLEAW</t>
  </si>
  <si>
    <t>SURIYA RUKTASUNTI</t>
  </si>
  <si>
    <t>057</t>
  </si>
  <si>
    <t>081</t>
  </si>
  <si>
    <t>KRITTHIPONG K.</t>
  </si>
  <si>
    <t>PIYAPORNRAVI T.</t>
  </si>
  <si>
    <t>KORNTHAWAT T.</t>
  </si>
  <si>
    <t>THA-A</t>
  </si>
  <si>
    <t>THA-B</t>
  </si>
  <si>
    <t>INDIA  (TNSA)</t>
  </si>
  <si>
    <t>ANDIPALAYAM L.</t>
  </si>
  <si>
    <t>JAPAN (JPN 1)</t>
  </si>
  <si>
    <t>JPN 1</t>
  </si>
  <si>
    <t>JAPAN (JPN 2)</t>
  </si>
  <si>
    <t>JPN 2</t>
  </si>
  <si>
    <t>THAILAND (THA - A)</t>
  </si>
  <si>
    <t>THAILAND (THA - B)</t>
  </si>
  <si>
    <t>THAILAND (THA - C)</t>
  </si>
  <si>
    <t>CHARTCHAI U.L</t>
  </si>
  <si>
    <t>DY YLVANA PAULA</t>
  </si>
  <si>
    <t>CHATTAYA KITCHAROEN</t>
  </si>
  <si>
    <t>THITITHAN NONGPROMMA</t>
  </si>
  <si>
    <t>NANPAPAS VIRAVAIDYA</t>
  </si>
  <si>
    <t>PATCHARAHATHAI SAE-UI</t>
  </si>
  <si>
    <t>ARISARA SUWANKOSIT</t>
  </si>
  <si>
    <t>ORATHAI IWPUKDEEKUL</t>
  </si>
  <si>
    <t>PNSA</t>
  </si>
  <si>
    <t xml:space="preserve"> 22-23 November  2014  ;  Start Time 09.00</t>
  </si>
  <si>
    <t>SOH HIANG L. JOSELINE</t>
  </si>
  <si>
    <t>SITI MASTURA B. R.</t>
  </si>
  <si>
    <t>THAILAND A</t>
  </si>
  <si>
    <t>THAILAND B</t>
  </si>
  <si>
    <t>078</t>
  </si>
  <si>
    <t>SINGAPORE-PHILIPPINES</t>
  </si>
  <si>
    <t>Mr. Ranjit Singh</t>
  </si>
  <si>
    <t>Chief of Referee</t>
  </si>
  <si>
    <t>THA-C</t>
  </si>
  <si>
    <t xml:space="preserve">FIG - JAM </t>
  </si>
  <si>
    <t>FJ</t>
  </si>
  <si>
    <t>26 November 2014   ;   Start time 09.30</t>
  </si>
  <si>
    <t>Semi</t>
  </si>
  <si>
    <t>LIM  SOON  SIANG</t>
  </si>
  <si>
    <t>CHIA SOON PAU</t>
  </si>
  <si>
    <t>KHOR SENG CHYE</t>
  </si>
  <si>
    <t>SIRAWIT TEMMART</t>
  </si>
  <si>
    <t>028</t>
  </si>
  <si>
    <t>058</t>
  </si>
  <si>
    <t>059</t>
  </si>
  <si>
    <t>JCTSA</t>
  </si>
  <si>
    <t>MALAYSIA (JCTSA)</t>
  </si>
  <si>
    <t>KEMMAPAT L.</t>
  </si>
  <si>
    <t>INDIA (TNSA)</t>
  </si>
  <si>
    <t xml:space="preserve"> 28-29 November 2014</t>
  </si>
  <si>
    <t>NALAPARASU V. C.</t>
  </si>
  <si>
    <t>EARLA CHETAN  R.</t>
  </si>
  <si>
    <t>WILSON PAUL MICHAEL</t>
  </si>
  <si>
    <t>CHEANG JOSEP</t>
  </si>
  <si>
    <t>VAZ MICHAEL</t>
  </si>
  <si>
    <t>LUI TZE WEI, RAMOSIS</t>
  </si>
  <si>
    <t xml:space="preserve">EUGENE CHIEW H. L.  </t>
  </si>
  <si>
    <t>LOW JIANG  HAO</t>
  </si>
  <si>
    <t>CHAN DAVID</t>
  </si>
  <si>
    <t>JIRANUNT HATHAICHUKIAT</t>
  </si>
  <si>
    <t>TANAPAT JANGPANICH</t>
  </si>
  <si>
    <t>PITIPOOM PHASEE</t>
  </si>
  <si>
    <t>004</t>
  </si>
  <si>
    <t>040</t>
  </si>
  <si>
    <t>041</t>
  </si>
  <si>
    <t>061</t>
  </si>
  <si>
    <t>062</t>
  </si>
  <si>
    <t>RAAP</t>
  </si>
  <si>
    <t>THAILAND - A</t>
  </si>
  <si>
    <t>033</t>
  </si>
  <si>
    <t>RAAP - SIN</t>
  </si>
  <si>
    <t>060</t>
  </si>
  <si>
    <t>Quaification</t>
  </si>
  <si>
    <t xml:space="preserve"> 27-28 June 2015  ; Start time 10.00</t>
  </si>
  <si>
    <t>27-28 June 2015   ;   Start time 10.00</t>
  </si>
  <si>
    <t>เศวต เศรษฐาภรณ์</t>
  </si>
  <si>
    <t>ยอดชาย ผจญยุทธ</t>
  </si>
  <si>
    <t>สุธีร์ ชลประเสริฐ</t>
  </si>
  <si>
    <t>อธิก กิจเจริญ</t>
  </si>
  <si>
    <t>ปิยะพรรวี ธาตุทองคำ</t>
  </si>
  <si>
    <t>ฐิติธัญ นงพรหมมา</t>
  </si>
  <si>
    <t>ฉัฐญา กิจเจริญ</t>
  </si>
  <si>
    <t>นันท์ปภัสร์ วีระไวทยะ</t>
  </si>
  <si>
    <t>อริสรา สุวรรณโฆษิต</t>
  </si>
  <si>
    <t>ศิรวิชญ์ เต็มมาศ</t>
  </si>
  <si>
    <t>จิรนันท์ หทัยชูเกียรติ</t>
  </si>
  <si>
    <t>ธนภัทร จังพานิช</t>
  </si>
  <si>
    <t>ปิติภูมิ ภาษี</t>
  </si>
  <si>
    <t>สุธิยา จิวเฉลิมมิตร</t>
  </si>
  <si>
    <t>นัชญา สุทธิ์อาภรณ์</t>
  </si>
  <si>
    <t>อิศราภา อิ่มประเสริฐสุข</t>
  </si>
  <si>
    <t>ชลาลัย ณ สกุล</t>
  </si>
  <si>
    <t>สมาคมกีฬายิงเป้าบินแห่งประเทศไทย</t>
  </si>
  <si>
    <t>ชาติชาย อุฬารวิริยากุล</t>
  </si>
  <si>
    <t>พีรัช สุวรรณโฆษิต</t>
  </si>
  <si>
    <t>ประยงค์ สุทธิสุคนธ์</t>
  </si>
  <si>
    <t>กรธวัช ธาตุทองคำ</t>
  </si>
  <si>
    <t>ปิยะ จันทรัคคะ</t>
  </si>
  <si>
    <t>จินดา สุวรรณโฆษิต</t>
  </si>
  <si>
    <t>คัมภีร์ ทองเปลว</t>
  </si>
  <si>
    <t>พัฒพงศ์ ศุขเขษม</t>
  </si>
  <si>
    <t>สุริยา รักตสันติ</t>
  </si>
  <si>
    <t>พัชรหทัย แซ่อุ่ย</t>
  </si>
  <si>
    <t>บุณยานุช สุวรรณโฆษิต</t>
  </si>
  <si>
    <t>อรทัย เอี่ยวภักดีกุล</t>
  </si>
  <si>
    <t>พันธุ์กร ภัคคะอนันต์ชัย</t>
  </si>
  <si>
    <t>วิษณุ อินทร์น้อย</t>
  </si>
  <si>
    <t>จิรวัฒน์ คุ้มครอง</t>
  </si>
  <si>
    <t>เดชา ธนะแพสย์</t>
  </si>
  <si>
    <t>ประภาส ปิ่นทอง</t>
  </si>
  <si>
    <t xml:space="preserve"> 28 June  2015  ;  Start Time 10.00</t>
  </si>
  <si>
    <t xml:space="preserve">   </t>
  </si>
  <si>
    <t>สุวพร  อนุตรพร</t>
  </si>
  <si>
    <t>-</t>
  </si>
  <si>
    <t>6</t>
  </si>
  <si>
    <t>7</t>
  </si>
  <si>
    <t>8</t>
  </si>
  <si>
    <t>9</t>
  </si>
  <si>
    <t>10</t>
  </si>
  <si>
    <t>11</t>
  </si>
  <si>
    <t>12</t>
  </si>
  <si>
    <t>13</t>
  </si>
  <si>
    <t>14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</si>
</sst>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</numFmts>
  <fonts count="88">
    <font>
      <sz val="10"/>
      <name val="Arial"/>
      <family val="0"/>
    </font>
    <font>
      <sz val="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ordia New"/>
      <family val="2"/>
    </font>
    <font>
      <sz val="10"/>
      <color indexed="8"/>
      <name val="Cordia New"/>
      <family val="2"/>
    </font>
    <font>
      <sz val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10"/>
      <name val="Arial"/>
      <family val="2"/>
    </font>
    <font>
      <b/>
      <sz val="10"/>
      <color indexed="49"/>
      <name val="Arial"/>
      <family val="2"/>
    </font>
    <font>
      <b/>
      <sz val="10"/>
      <color indexed="53"/>
      <name val="Arial"/>
      <family val="2"/>
    </font>
    <font>
      <b/>
      <sz val="10"/>
      <color indexed="51"/>
      <name val="Arial"/>
      <family val="2"/>
    </font>
    <font>
      <sz val="10"/>
      <color indexed="51"/>
      <name val="Arial"/>
      <family val="2"/>
    </font>
    <font>
      <sz val="10"/>
      <color indexed="49"/>
      <name val="Arial"/>
      <family val="2"/>
    </font>
    <font>
      <sz val="10"/>
      <color indexed="53"/>
      <name val="Arial"/>
      <family val="2"/>
    </font>
    <font>
      <b/>
      <sz val="10"/>
      <color indexed="2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22"/>
      <color indexed="53"/>
      <name val="Arial"/>
      <family val="2"/>
    </font>
    <font>
      <sz val="22"/>
      <name val="Arial"/>
      <family val="2"/>
    </font>
    <font>
      <b/>
      <sz val="18"/>
      <color indexed="14"/>
      <name val="Arial"/>
      <family val="2"/>
    </font>
    <font>
      <b/>
      <sz val="18"/>
      <name val="Arial"/>
      <family val="2"/>
    </font>
    <font>
      <b/>
      <sz val="18"/>
      <color indexed="36"/>
      <name val="Arial"/>
      <family val="2"/>
    </font>
    <font>
      <b/>
      <sz val="18"/>
      <color indexed="30"/>
      <name val="Arial"/>
      <family val="2"/>
    </font>
    <font>
      <b/>
      <sz val="18"/>
      <color indexed="56"/>
      <name val="Arial"/>
      <family val="2"/>
    </font>
    <font>
      <b/>
      <sz val="18"/>
      <color indexed="17"/>
      <name val="Arial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FF0000"/>
      <name val="Arial"/>
      <family val="2"/>
    </font>
    <font>
      <b/>
      <sz val="10"/>
      <color theme="8" tint="-0.24997000396251678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rgb="FFFFC000"/>
      <name val="Arial"/>
      <family val="2"/>
    </font>
    <font>
      <b/>
      <sz val="10"/>
      <color theme="8" tint="0.39998000860214233"/>
      <name val="Arial"/>
      <family val="2"/>
    </font>
    <font>
      <sz val="10"/>
      <color rgb="FFFFC000"/>
      <name val="Arial"/>
      <family val="2"/>
    </font>
    <font>
      <sz val="10"/>
      <color theme="8" tint="-0.24997000396251678"/>
      <name val="Arial"/>
      <family val="2"/>
    </font>
    <font>
      <sz val="10"/>
      <color theme="9" tint="-0.24997000396251678"/>
      <name val="Arial"/>
      <family val="2"/>
    </font>
    <font>
      <b/>
      <sz val="10"/>
      <color theme="8" tint="-0.4999699890613556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22"/>
      <color theme="9" tint="-0.24997000396251678"/>
      <name val="Arial"/>
      <family val="2"/>
    </font>
    <font>
      <b/>
      <sz val="18"/>
      <color rgb="FFFF00FF"/>
      <name val="Arial"/>
      <family val="2"/>
    </font>
    <font>
      <b/>
      <sz val="18"/>
      <color rgb="FF7030A0"/>
      <name val="Arial"/>
      <family val="2"/>
    </font>
    <font>
      <b/>
      <sz val="18"/>
      <color rgb="FF0033CC"/>
      <name val="Arial"/>
      <family val="2"/>
    </font>
    <font>
      <b/>
      <sz val="18"/>
      <color theme="3"/>
      <name val="Arial"/>
      <family val="2"/>
    </font>
    <font>
      <b/>
      <sz val="18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22" borderId="0" applyNumberFormat="0" applyBorder="0" applyAlignment="0" applyProtection="0"/>
    <xf numFmtId="0" fontId="63" fillId="23" borderId="1" applyNumberFormat="0" applyAlignment="0" applyProtection="0"/>
    <xf numFmtId="0" fontId="64" fillId="24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4" applyNumberFormat="0" applyFill="0" applyAlignment="0" applyProtection="0"/>
    <xf numFmtId="0" fontId="66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7" fillId="20" borderId="5" applyNumberFormat="0" applyAlignment="0" applyProtection="0"/>
    <xf numFmtId="0" fontId="0" fillId="32" borderId="6" applyNumberFormat="0" applyFont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0" fillId="0" borderId="0" xfId="0" applyFont="1" applyFill="1" applyBorder="1" applyAlignment="1" quotePrefix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Fill="1" applyBorder="1" applyAlignment="1" quotePrefix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 quotePrefix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72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74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76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7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2" fillId="0" borderId="0" xfId="0" applyFont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1" fillId="0" borderId="0" xfId="0" applyFont="1" applyFill="1" applyBorder="1" applyAlignment="1" quotePrefix="1">
      <alignment horizontal="center" vertical="center"/>
    </xf>
    <xf numFmtId="0" fontId="41" fillId="0" borderId="0" xfId="0" applyFont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2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82" fillId="0" borderId="0" xfId="0" applyFont="1" applyAlignment="1">
      <alignment horizontal="center"/>
    </xf>
    <xf numFmtId="0" fontId="83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0"/>
  <sheetViews>
    <sheetView zoomScale="120" zoomScaleNormal="120" zoomScalePageLayoutView="0" workbookViewId="0" topLeftCell="A1">
      <selection activeCell="E9" sqref="E9:E10"/>
    </sheetView>
  </sheetViews>
  <sheetFormatPr defaultColWidth="9.140625" defaultRowHeight="12.75"/>
  <cols>
    <col min="1" max="1" width="3.57421875" style="4" customWidth="1"/>
    <col min="2" max="2" width="4.7109375" style="4" customWidth="1"/>
    <col min="3" max="3" width="14.57421875" style="4" customWidth="1"/>
    <col min="4" max="4" width="11.8515625" style="4" customWidth="1"/>
    <col min="5" max="5" width="8.28125" style="27" customWidth="1"/>
    <col min="6" max="10" width="4.00390625" style="27" customWidth="1"/>
    <col min="11" max="11" width="6.140625" style="27" customWidth="1"/>
    <col min="12" max="12" width="5.28125" style="27" customWidth="1"/>
    <col min="13" max="14" width="6.00390625" style="27" customWidth="1"/>
    <col min="15" max="15" width="9.00390625" style="27" customWidth="1"/>
    <col min="16" max="16" width="9.140625" style="27" customWidth="1"/>
    <col min="17" max="16384" width="9.140625" style="4" customWidth="1"/>
  </cols>
  <sheetData>
    <row r="1" ht="21" customHeight="1">
      <c r="S1" s="34"/>
    </row>
    <row r="2" ht="21" customHeight="1">
      <c r="S2" s="34"/>
    </row>
    <row r="3" spans="1:19" ht="21" customHeight="1">
      <c r="A3" s="166" t="s">
        <v>204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S3" s="34"/>
    </row>
    <row r="4" spans="1:15" ht="20.25" customHeight="1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15" ht="23.25" customHeight="1">
      <c r="A5" s="174" t="s">
        <v>38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</row>
    <row r="6" spans="1:15" ht="22.5" customHeight="1">
      <c r="A6" s="96" t="s">
        <v>184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 ht="22.5" customHeight="1">
      <c r="A7" s="96" t="s">
        <v>185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</row>
    <row r="9" spans="1:15" ht="12.75">
      <c r="A9" s="98" t="s">
        <v>7</v>
      </c>
      <c r="B9" s="7" t="s">
        <v>10</v>
      </c>
      <c r="C9" s="100" t="s">
        <v>1</v>
      </c>
      <c r="D9" s="101"/>
      <c r="E9" s="98" t="s">
        <v>20</v>
      </c>
      <c r="F9" s="112" t="s">
        <v>3</v>
      </c>
      <c r="G9" s="112"/>
      <c r="H9" s="112"/>
      <c r="I9" s="112"/>
      <c r="J9" s="112"/>
      <c r="K9" s="109" t="s">
        <v>2</v>
      </c>
      <c r="L9" s="109"/>
      <c r="M9" s="110" t="s">
        <v>88</v>
      </c>
      <c r="N9" s="110" t="s">
        <v>89</v>
      </c>
      <c r="O9" s="98" t="s">
        <v>6</v>
      </c>
    </row>
    <row r="10" spans="1:15" ht="12.75">
      <c r="A10" s="99"/>
      <c r="B10" s="8" t="s">
        <v>7</v>
      </c>
      <c r="C10" s="102"/>
      <c r="D10" s="103"/>
      <c r="E10" s="99"/>
      <c r="F10" s="20">
        <v>1</v>
      </c>
      <c r="G10" s="20">
        <v>2</v>
      </c>
      <c r="H10" s="20">
        <v>3</v>
      </c>
      <c r="I10" s="20">
        <v>4</v>
      </c>
      <c r="J10" s="20">
        <v>5</v>
      </c>
      <c r="K10" s="20" t="s">
        <v>4</v>
      </c>
      <c r="L10" s="20" t="s">
        <v>5</v>
      </c>
      <c r="M10" s="111"/>
      <c r="N10" s="111"/>
      <c r="O10" s="99"/>
    </row>
    <row r="11" spans="1:17" ht="28.5" customHeight="1">
      <c r="A11" s="31" t="s">
        <v>67</v>
      </c>
      <c r="B11" s="47"/>
      <c r="C11" s="157" t="s">
        <v>187</v>
      </c>
      <c r="D11" s="157"/>
      <c r="E11" s="65"/>
      <c r="F11" s="159">
        <v>23</v>
      </c>
      <c r="G11" s="159">
        <v>24</v>
      </c>
      <c r="H11" s="159">
        <v>24</v>
      </c>
      <c r="I11" s="159">
        <v>23</v>
      </c>
      <c r="J11" s="159">
        <v>20</v>
      </c>
      <c r="K11" s="163">
        <f>SUM(F11:J11)</f>
        <v>114</v>
      </c>
      <c r="O11" s="78"/>
      <c r="Q11" s="48"/>
    </row>
    <row r="12" spans="1:17" ht="28.5" customHeight="1">
      <c r="A12" s="31" t="s">
        <v>68</v>
      </c>
      <c r="B12" s="31"/>
      <c r="C12" s="157" t="s">
        <v>190</v>
      </c>
      <c r="D12" s="157"/>
      <c r="E12" s="65"/>
      <c r="F12" s="159">
        <v>21</v>
      </c>
      <c r="G12" s="159">
        <v>21</v>
      </c>
      <c r="H12" s="159">
        <v>20</v>
      </c>
      <c r="I12" s="159">
        <v>22</v>
      </c>
      <c r="J12" s="159">
        <v>22</v>
      </c>
      <c r="K12" s="163">
        <f aca="true" t="shared" si="0" ref="K12:K24">SUM(F12:J12)</f>
        <v>106</v>
      </c>
      <c r="Q12" s="48"/>
    </row>
    <row r="13" spans="1:11" ht="28.5" customHeight="1">
      <c r="A13" s="31" t="s">
        <v>84</v>
      </c>
      <c r="B13" s="59"/>
      <c r="C13" s="157" t="s">
        <v>211</v>
      </c>
      <c r="D13" s="157"/>
      <c r="E13" s="65"/>
      <c r="F13" s="159">
        <v>23</v>
      </c>
      <c r="G13" s="159">
        <v>20</v>
      </c>
      <c r="H13" s="159">
        <v>18</v>
      </c>
      <c r="I13" s="159">
        <v>21</v>
      </c>
      <c r="J13" s="159">
        <v>19</v>
      </c>
      <c r="K13" s="163">
        <f>SUM(F13:J13)</f>
        <v>101</v>
      </c>
    </row>
    <row r="14" spans="1:15" ht="28.5" customHeight="1">
      <c r="A14" s="31" t="s">
        <v>85</v>
      </c>
      <c r="B14" s="47"/>
      <c r="C14" s="157" t="s">
        <v>188</v>
      </c>
      <c r="D14" s="157"/>
      <c r="E14" s="65"/>
      <c r="F14" s="159">
        <v>22</v>
      </c>
      <c r="G14" s="159">
        <v>24</v>
      </c>
      <c r="H14" s="159">
        <v>17</v>
      </c>
      <c r="I14" s="159">
        <v>18</v>
      </c>
      <c r="J14" s="159">
        <v>19</v>
      </c>
      <c r="K14" s="163">
        <f>SUM(F14:J14)</f>
        <v>100</v>
      </c>
      <c r="O14" s="76"/>
    </row>
    <row r="15" spans="1:18" ht="27.75" customHeight="1">
      <c r="A15" s="31"/>
      <c r="B15" s="31"/>
      <c r="C15" s="157" t="s">
        <v>209</v>
      </c>
      <c r="D15" s="157"/>
      <c r="E15" s="65"/>
      <c r="F15" s="159">
        <v>23</v>
      </c>
      <c r="G15" s="159">
        <v>18</v>
      </c>
      <c r="H15" s="159">
        <v>19</v>
      </c>
      <c r="I15" s="159">
        <v>23</v>
      </c>
      <c r="J15" s="159">
        <v>17</v>
      </c>
      <c r="K15" s="163">
        <f t="shared" si="0"/>
        <v>100</v>
      </c>
      <c r="Q15" s="48"/>
      <c r="R15" s="48"/>
    </row>
    <row r="16" spans="1:11" ht="28.5" customHeight="1">
      <c r="A16" s="31" t="s">
        <v>226</v>
      </c>
      <c r="B16" s="59"/>
      <c r="C16" s="165" t="s">
        <v>205</v>
      </c>
      <c r="D16" s="165"/>
      <c r="E16" s="65"/>
      <c r="F16" s="159">
        <v>19</v>
      </c>
      <c r="G16" s="159">
        <v>12</v>
      </c>
      <c r="H16" s="159">
        <v>21</v>
      </c>
      <c r="I16" s="159">
        <v>21</v>
      </c>
      <c r="J16" s="159">
        <v>21</v>
      </c>
      <c r="K16" s="163">
        <f>SUM(F16:J16)</f>
        <v>94</v>
      </c>
    </row>
    <row r="17" spans="1:11" ht="28.5" customHeight="1">
      <c r="A17" s="31" t="s">
        <v>227</v>
      </c>
      <c r="B17" s="59"/>
      <c r="C17" s="157" t="s">
        <v>207</v>
      </c>
      <c r="D17" s="157"/>
      <c r="E17" s="65"/>
      <c r="F17" s="159">
        <v>19</v>
      </c>
      <c r="G17" s="159">
        <v>14</v>
      </c>
      <c r="H17" s="159">
        <v>17</v>
      </c>
      <c r="I17" s="159">
        <v>22</v>
      </c>
      <c r="J17" s="159">
        <v>18</v>
      </c>
      <c r="K17" s="163">
        <f>SUM(F17:J17)</f>
        <v>90</v>
      </c>
    </row>
    <row r="18" spans="1:17" ht="28.5" customHeight="1">
      <c r="A18" s="31"/>
      <c r="B18" s="47"/>
      <c r="C18" s="157" t="s">
        <v>191</v>
      </c>
      <c r="D18" s="157"/>
      <c r="E18" s="65"/>
      <c r="F18" s="159">
        <v>18</v>
      </c>
      <c r="G18" s="159">
        <v>17</v>
      </c>
      <c r="H18" s="159">
        <v>19</v>
      </c>
      <c r="I18" s="159">
        <v>18</v>
      </c>
      <c r="J18" s="159">
        <v>18</v>
      </c>
      <c r="K18" s="163">
        <f>SUM(F18:J18)</f>
        <v>90</v>
      </c>
      <c r="Q18" s="48"/>
    </row>
    <row r="19" spans="1:17" ht="28.5" customHeight="1">
      <c r="A19" s="31" t="s">
        <v>229</v>
      </c>
      <c r="B19" s="31"/>
      <c r="C19" s="157" t="s">
        <v>189</v>
      </c>
      <c r="D19" s="157"/>
      <c r="E19" s="61"/>
      <c r="F19" s="159">
        <v>13</v>
      </c>
      <c r="G19" s="159">
        <v>20</v>
      </c>
      <c r="H19" s="159">
        <v>17</v>
      </c>
      <c r="I19" s="159">
        <v>20</v>
      </c>
      <c r="J19" s="159">
        <v>19</v>
      </c>
      <c r="K19" s="163">
        <f>SUM(F19:J19)</f>
        <v>89</v>
      </c>
      <c r="Q19" s="48"/>
    </row>
    <row r="20" spans="1:11" ht="28.5" customHeight="1">
      <c r="A20" s="31" t="s">
        <v>230</v>
      </c>
      <c r="B20" s="47"/>
      <c r="C20" s="157" t="s">
        <v>208</v>
      </c>
      <c r="D20" s="157"/>
      <c r="E20" s="65"/>
      <c r="F20" s="159">
        <v>16</v>
      </c>
      <c r="G20" s="159">
        <v>11</v>
      </c>
      <c r="H20" s="159">
        <v>19</v>
      </c>
      <c r="I20" s="159">
        <v>15</v>
      </c>
      <c r="J20" s="159">
        <v>21</v>
      </c>
      <c r="K20" s="163">
        <f>SUM(F20:J20)</f>
        <v>82</v>
      </c>
    </row>
    <row r="21" spans="1:11" ht="28.5" customHeight="1">
      <c r="A21" s="31" t="s">
        <v>231</v>
      </c>
      <c r="B21" s="47"/>
      <c r="C21" s="157" t="s">
        <v>212</v>
      </c>
      <c r="D21" s="157"/>
      <c r="E21" s="65"/>
      <c r="F21" s="159">
        <v>13</v>
      </c>
      <c r="G21" s="159">
        <v>16</v>
      </c>
      <c r="H21" s="159">
        <v>19</v>
      </c>
      <c r="I21" s="159">
        <v>14</v>
      </c>
      <c r="J21" s="159">
        <v>16</v>
      </c>
      <c r="K21" s="163">
        <f>SUM(F21:J21)</f>
        <v>78</v>
      </c>
    </row>
    <row r="22" spans="1:17" ht="28.5" customHeight="1">
      <c r="A22" s="31" t="s">
        <v>232</v>
      </c>
      <c r="B22" s="31"/>
      <c r="C22" s="157" t="s">
        <v>213</v>
      </c>
      <c r="D22" s="157"/>
      <c r="E22" s="65"/>
      <c r="F22" s="159">
        <v>18</v>
      </c>
      <c r="G22" s="159">
        <v>17</v>
      </c>
      <c r="H22" s="159">
        <v>21</v>
      </c>
      <c r="I22" s="159">
        <v>21</v>
      </c>
      <c r="J22" s="159" t="s">
        <v>225</v>
      </c>
      <c r="K22" s="163">
        <f t="shared" si="0"/>
        <v>77</v>
      </c>
      <c r="Q22" s="48"/>
    </row>
    <row r="23" spans="1:11" ht="28.5" customHeight="1">
      <c r="A23" s="31" t="s">
        <v>233</v>
      </c>
      <c r="B23" s="31"/>
      <c r="C23" s="157" t="s">
        <v>210</v>
      </c>
      <c r="D23" s="157"/>
      <c r="E23" s="71"/>
      <c r="F23" s="159">
        <v>11</v>
      </c>
      <c r="G23" s="159">
        <v>12</v>
      </c>
      <c r="H23" s="159">
        <v>12</v>
      </c>
      <c r="I23" s="159">
        <v>13</v>
      </c>
      <c r="J23" s="159">
        <v>10</v>
      </c>
      <c r="K23" s="163">
        <f t="shared" si="0"/>
        <v>58</v>
      </c>
    </row>
    <row r="24" spans="1:17" ht="28.5" customHeight="1">
      <c r="A24" s="31" t="s">
        <v>234</v>
      </c>
      <c r="B24" s="59"/>
      <c r="C24" s="158" t="s">
        <v>206</v>
      </c>
      <c r="D24" s="158"/>
      <c r="E24" s="49"/>
      <c r="F24" s="162">
        <v>7</v>
      </c>
      <c r="G24" s="162">
        <v>8</v>
      </c>
      <c r="H24" s="162">
        <v>5</v>
      </c>
      <c r="I24" s="162">
        <v>7</v>
      </c>
      <c r="J24" s="162">
        <v>9</v>
      </c>
      <c r="K24" s="163">
        <f t="shared" si="0"/>
        <v>36</v>
      </c>
      <c r="L24" s="23"/>
      <c r="M24" s="22"/>
      <c r="N24" s="23"/>
      <c r="O24" s="23"/>
      <c r="Q24" s="48"/>
    </row>
    <row r="25" spans="1:17" ht="21" customHeight="1">
      <c r="A25" s="31"/>
      <c r="B25" s="31"/>
      <c r="C25" s="107"/>
      <c r="D25" s="107"/>
      <c r="E25" s="49"/>
      <c r="F25" s="30"/>
      <c r="G25" s="30"/>
      <c r="H25" s="30"/>
      <c r="I25" s="30"/>
      <c r="J25" s="30"/>
      <c r="K25" s="73"/>
      <c r="L25" s="30"/>
      <c r="M25" s="30"/>
      <c r="Q25" s="48"/>
    </row>
    <row r="26" spans="1:14" ht="21" customHeight="1">
      <c r="A26" s="31"/>
      <c r="B26" s="59"/>
      <c r="C26" s="107"/>
      <c r="D26" s="107"/>
      <c r="E26" s="65"/>
      <c r="F26" s="30"/>
      <c r="G26" s="30"/>
      <c r="H26" s="30"/>
      <c r="I26" s="30"/>
      <c r="J26" s="30"/>
      <c r="K26" s="73"/>
      <c r="L26" s="23"/>
      <c r="M26" s="22"/>
      <c r="N26" s="23"/>
    </row>
    <row r="27" spans="1:13" ht="21" customHeight="1">
      <c r="A27" s="31"/>
      <c r="B27" s="31"/>
      <c r="C27" s="89"/>
      <c r="D27" s="89"/>
      <c r="E27" s="70"/>
      <c r="F27" s="30"/>
      <c r="G27" s="30"/>
      <c r="H27" s="30"/>
      <c r="I27" s="30"/>
      <c r="J27" s="30"/>
      <c r="K27" s="73"/>
      <c r="L27" s="30"/>
      <c r="M27" s="30"/>
    </row>
    <row r="28" spans="1:11" ht="21" customHeight="1">
      <c r="A28" s="31"/>
      <c r="B28" s="59"/>
      <c r="C28" s="90"/>
      <c r="D28" s="90"/>
      <c r="E28" s="65"/>
      <c r="K28" s="72"/>
    </row>
    <row r="29" spans="1:11" ht="21" customHeight="1">
      <c r="A29" s="31"/>
      <c r="B29" s="47"/>
      <c r="C29" s="91"/>
      <c r="D29" s="91"/>
      <c r="E29" s="65"/>
      <c r="K29" s="72"/>
    </row>
    <row r="30" spans="1:17" ht="21" customHeight="1">
      <c r="A30" s="31"/>
      <c r="B30" s="31"/>
      <c r="C30" s="92"/>
      <c r="D30" s="92"/>
      <c r="E30" s="65"/>
      <c r="K30" s="74"/>
      <c r="Q30" s="48"/>
    </row>
    <row r="31" spans="1:17" ht="21" customHeight="1">
      <c r="A31" s="31"/>
      <c r="B31" s="59"/>
      <c r="C31" s="92"/>
      <c r="D31" s="90"/>
      <c r="E31" s="65"/>
      <c r="K31" s="72"/>
      <c r="Q31" s="48"/>
    </row>
    <row r="32" spans="1:11" ht="21" customHeight="1">
      <c r="A32" s="31"/>
      <c r="B32" s="47"/>
      <c r="C32" s="92"/>
      <c r="D32" s="90"/>
      <c r="E32" s="65"/>
      <c r="K32" s="72"/>
    </row>
    <row r="33" spans="1:18" ht="21" customHeight="1">
      <c r="A33" s="31"/>
      <c r="B33" s="59"/>
      <c r="C33" s="106"/>
      <c r="D33" s="106"/>
      <c r="E33" s="26"/>
      <c r="K33" s="19"/>
      <c r="L33" s="22"/>
      <c r="M33" s="22"/>
      <c r="N33" s="23"/>
      <c r="R33" s="67"/>
    </row>
    <row r="34" spans="1:11" ht="21" customHeight="1">
      <c r="A34" s="31"/>
      <c r="B34" s="47"/>
      <c r="C34" s="92"/>
      <c r="D34" s="90"/>
      <c r="E34" s="65"/>
      <c r="K34" s="72"/>
    </row>
    <row r="35" spans="1:15" ht="21" customHeight="1">
      <c r="A35" s="31"/>
      <c r="B35" s="31"/>
      <c r="C35" s="92"/>
      <c r="D35" s="90"/>
      <c r="E35" s="61"/>
      <c r="K35" s="72"/>
      <c r="O35" s="27" t="s">
        <v>60</v>
      </c>
    </row>
    <row r="36" spans="1:15" ht="21" customHeight="1">
      <c r="A36" s="31"/>
      <c r="B36" s="59"/>
      <c r="C36" s="113"/>
      <c r="D36" s="113"/>
      <c r="E36" s="49"/>
      <c r="K36" s="72"/>
      <c r="L36" s="23"/>
      <c r="M36" s="22"/>
      <c r="N36" s="23"/>
      <c r="O36" s="23"/>
    </row>
    <row r="37" spans="1:11" ht="21" customHeight="1">
      <c r="A37" s="31"/>
      <c r="B37" s="59"/>
      <c r="C37" s="92"/>
      <c r="D37" s="90"/>
      <c r="E37" s="65"/>
      <c r="K37" s="72"/>
    </row>
    <row r="38" spans="1:11" ht="21" customHeight="1">
      <c r="A38" s="31"/>
      <c r="B38" s="59"/>
      <c r="C38" s="92"/>
      <c r="D38" s="90"/>
      <c r="E38" s="65"/>
      <c r="K38" s="72"/>
    </row>
    <row r="39" spans="1:11" ht="21" customHeight="1">
      <c r="A39" s="31"/>
      <c r="B39" s="31"/>
      <c r="C39" s="92"/>
      <c r="D39" s="90"/>
      <c r="E39" s="65"/>
      <c r="K39" s="72"/>
    </row>
    <row r="40" spans="1:11" ht="21" customHeight="1">
      <c r="A40" s="31"/>
      <c r="B40" s="31"/>
      <c r="C40" s="92"/>
      <c r="D40" s="90"/>
      <c r="E40" s="65"/>
      <c r="K40" s="72"/>
    </row>
    <row r="41" spans="1:11" ht="21" customHeight="1">
      <c r="A41" s="31"/>
      <c r="B41" s="31"/>
      <c r="C41" s="92"/>
      <c r="D41" s="90"/>
      <c r="E41" s="65"/>
      <c r="K41" s="72"/>
    </row>
    <row r="42" spans="1:11" ht="18" customHeight="1">
      <c r="A42" s="31"/>
      <c r="B42" s="31"/>
      <c r="C42" s="92"/>
      <c r="D42" s="90"/>
      <c r="E42" s="65"/>
      <c r="K42" s="72"/>
    </row>
    <row r="43" spans="1:11" ht="18" customHeight="1">
      <c r="A43" s="31"/>
      <c r="B43" s="31"/>
      <c r="C43" s="42"/>
      <c r="E43" s="65"/>
      <c r="K43" s="72"/>
    </row>
    <row r="44" spans="1:11" ht="18" customHeight="1">
      <c r="A44" s="31"/>
      <c r="B44" s="31"/>
      <c r="C44" s="42"/>
      <c r="E44" s="65"/>
      <c r="K44" s="72"/>
    </row>
    <row r="45" spans="12:19" ht="12.75">
      <c r="L45" s="30"/>
      <c r="M45" s="30"/>
      <c r="N45" s="30"/>
      <c r="S45" s="34"/>
    </row>
    <row r="46" spans="12:19" ht="12.75">
      <c r="L46" s="30"/>
      <c r="M46" s="30"/>
      <c r="N46" s="30"/>
      <c r="S46" s="34"/>
    </row>
    <row r="47" spans="12:19" ht="12.75">
      <c r="L47" s="30"/>
      <c r="M47" s="30"/>
      <c r="N47" s="30"/>
      <c r="S47" s="34"/>
    </row>
    <row r="48" spans="12:19" ht="12.75">
      <c r="L48" s="30"/>
      <c r="M48" s="30"/>
      <c r="N48" s="30"/>
      <c r="S48" s="34"/>
    </row>
    <row r="49" spans="12:19" ht="12.75">
      <c r="L49" s="30"/>
      <c r="M49" s="30"/>
      <c r="N49" s="30"/>
      <c r="S49" s="34"/>
    </row>
    <row r="50" spans="12:19" ht="12.75">
      <c r="L50" s="30"/>
      <c r="M50" s="30"/>
      <c r="N50" s="30"/>
      <c r="S50" s="34"/>
    </row>
    <row r="51" spans="12:19" ht="12.75">
      <c r="L51" s="30"/>
      <c r="M51" s="30"/>
      <c r="N51" s="30"/>
      <c r="S51" s="34"/>
    </row>
    <row r="52" spans="12:19" ht="12.75">
      <c r="L52" s="30"/>
      <c r="M52" s="30"/>
      <c r="N52" s="30"/>
      <c r="S52" s="34"/>
    </row>
    <row r="53" spans="12:19" ht="12.75">
      <c r="L53" s="30"/>
      <c r="M53" s="30"/>
      <c r="N53" s="30"/>
      <c r="S53" s="34"/>
    </row>
    <row r="54" spans="12:19" ht="12.75">
      <c r="L54" s="30"/>
      <c r="M54" s="30"/>
      <c r="N54" s="30"/>
      <c r="S54" s="34"/>
    </row>
    <row r="55" spans="12:19" ht="12.75">
      <c r="L55" s="30"/>
      <c r="M55" s="30"/>
      <c r="N55" s="30"/>
      <c r="S55" s="34"/>
    </row>
    <row r="56" spans="12:19" ht="12.75">
      <c r="L56" s="30"/>
      <c r="M56" s="30"/>
      <c r="N56" s="30"/>
      <c r="S56" s="34"/>
    </row>
    <row r="57" spans="12:19" ht="12.75">
      <c r="L57" s="30"/>
      <c r="M57" s="30"/>
      <c r="N57" s="30"/>
      <c r="S57" s="34"/>
    </row>
    <row r="58" spans="12:19" ht="12.75">
      <c r="L58" s="30"/>
      <c r="M58" s="30"/>
      <c r="N58" s="30"/>
      <c r="S58" s="34"/>
    </row>
    <row r="59" spans="12:19" ht="12.75">
      <c r="L59" s="30"/>
      <c r="M59" s="30"/>
      <c r="N59" s="30"/>
      <c r="S59" s="34"/>
    </row>
    <row r="60" spans="12:19" ht="12.75">
      <c r="L60" s="30"/>
      <c r="M60" s="30"/>
      <c r="N60" s="30"/>
      <c r="S60" s="34"/>
    </row>
    <row r="61" spans="12:19" ht="12.75">
      <c r="L61" s="30"/>
      <c r="M61" s="30"/>
      <c r="N61" s="30"/>
      <c r="S61" s="34"/>
    </row>
    <row r="62" spans="12:19" ht="12.75">
      <c r="L62" s="30"/>
      <c r="M62" s="30"/>
      <c r="N62" s="30"/>
      <c r="S62" s="34"/>
    </row>
    <row r="63" spans="12:19" ht="12.75">
      <c r="L63" s="30"/>
      <c r="M63" s="30"/>
      <c r="N63" s="30"/>
      <c r="S63" s="34"/>
    </row>
    <row r="64" spans="12:19" ht="12.75">
      <c r="L64" s="30"/>
      <c r="M64" s="30"/>
      <c r="N64" s="30"/>
      <c r="S64" s="34"/>
    </row>
    <row r="65" spans="12:19" ht="12.75">
      <c r="L65" s="30"/>
      <c r="M65" s="30"/>
      <c r="N65" s="30"/>
      <c r="S65" s="34"/>
    </row>
    <row r="66" spans="12:19" ht="12.75">
      <c r="L66" s="30"/>
      <c r="M66" s="30"/>
      <c r="N66" s="30"/>
      <c r="S66" s="34"/>
    </row>
    <row r="67" spans="12:19" ht="12.75">
      <c r="L67" s="30"/>
      <c r="M67" s="30"/>
      <c r="N67" s="30"/>
      <c r="S67" s="34"/>
    </row>
    <row r="68" spans="5:19" ht="12.75">
      <c r="E68" s="4"/>
      <c r="F68" s="4"/>
      <c r="G68" s="4"/>
      <c r="H68" s="4"/>
      <c r="I68" s="4"/>
      <c r="J68" s="4"/>
      <c r="K68" s="4"/>
      <c r="L68" s="30"/>
      <c r="M68" s="30"/>
      <c r="N68" s="30"/>
      <c r="S68" s="34"/>
    </row>
    <row r="69" spans="5:19" ht="12.75">
      <c r="E69" s="4"/>
      <c r="F69" s="4"/>
      <c r="G69" s="4"/>
      <c r="H69" s="4"/>
      <c r="I69" s="4"/>
      <c r="J69" s="4"/>
      <c r="K69" s="4"/>
      <c r="L69" s="30"/>
      <c r="M69" s="30"/>
      <c r="N69" s="30"/>
      <c r="S69" s="34"/>
    </row>
    <row r="70" spans="5:19" ht="12.75">
      <c r="E70" s="4"/>
      <c r="F70" s="4"/>
      <c r="G70" s="4"/>
      <c r="H70" s="4"/>
      <c r="I70" s="4"/>
      <c r="J70" s="4"/>
      <c r="K70" s="4"/>
      <c r="L70" s="30"/>
      <c r="M70" s="30"/>
      <c r="N70" s="30"/>
      <c r="S70" s="34"/>
    </row>
    <row r="71" spans="5:19" ht="12.75">
      <c r="E71" s="4"/>
      <c r="F71" s="4"/>
      <c r="G71" s="4"/>
      <c r="H71" s="4"/>
      <c r="I71" s="4"/>
      <c r="J71" s="4"/>
      <c r="K71" s="4"/>
      <c r="L71" s="30"/>
      <c r="M71" s="30"/>
      <c r="N71" s="30"/>
      <c r="S71" s="34"/>
    </row>
    <row r="75" spans="3:16" ht="12.75" customHeight="1">
      <c r="C75" s="16"/>
      <c r="D75" s="18"/>
      <c r="P75" s="4"/>
    </row>
    <row r="76" spans="1:16" ht="21.75" customHeight="1">
      <c r="A76" s="95" t="s">
        <v>39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4"/>
    </row>
    <row r="77" spans="1:16" ht="18" customHeight="1">
      <c r="A77" s="96" t="s">
        <v>33</v>
      </c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4"/>
    </row>
    <row r="78" spans="1:16" ht="17.25" customHeight="1">
      <c r="A78" s="96" t="s">
        <v>87</v>
      </c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4"/>
    </row>
    <row r="79" spans="1:16" ht="18" customHeight="1">
      <c r="A79" s="98" t="s">
        <v>8</v>
      </c>
      <c r="B79" s="7" t="s">
        <v>10</v>
      </c>
      <c r="C79" s="100" t="s">
        <v>1</v>
      </c>
      <c r="D79" s="101"/>
      <c r="E79" s="98" t="s">
        <v>20</v>
      </c>
      <c r="F79" s="112" t="s">
        <v>3</v>
      </c>
      <c r="G79" s="112"/>
      <c r="H79" s="112"/>
      <c r="I79" s="112"/>
      <c r="J79" s="112"/>
      <c r="K79" s="100" t="s">
        <v>4</v>
      </c>
      <c r="L79" s="104"/>
      <c r="M79" s="100" t="s">
        <v>6</v>
      </c>
      <c r="N79" s="101"/>
      <c r="O79" s="104"/>
      <c r="P79" s="4"/>
    </row>
    <row r="80" spans="1:16" ht="12.75">
      <c r="A80" s="99"/>
      <c r="B80" s="8" t="s">
        <v>7</v>
      </c>
      <c r="C80" s="102"/>
      <c r="D80" s="103"/>
      <c r="E80" s="99"/>
      <c r="F80" s="20">
        <v>1</v>
      </c>
      <c r="G80" s="20">
        <v>2</v>
      </c>
      <c r="H80" s="20">
        <v>3</v>
      </c>
      <c r="I80" s="20">
        <v>4</v>
      </c>
      <c r="J80" s="20">
        <v>5</v>
      </c>
      <c r="K80" s="102"/>
      <c r="L80" s="105"/>
      <c r="M80" s="102"/>
      <c r="N80" s="103"/>
      <c r="O80" s="105"/>
      <c r="P80" s="4"/>
    </row>
    <row r="81" spans="1:16" ht="18" customHeight="1">
      <c r="A81" s="19">
        <v>1</v>
      </c>
      <c r="B81" s="19"/>
      <c r="C81" s="114" t="s">
        <v>124</v>
      </c>
      <c r="D81" s="114"/>
      <c r="E81" s="19"/>
      <c r="F81" s="19"/>
      <c r="G81" s="19"/>
      <c r="H81" s="19"/>
      <c r="I81" s="19"/>
      <c r="J81" s="19"/>
      <c r="K81" s="19"/>
      <c r="L81" s="19"/>
      <c r="M81" s="19"/>
      <c r="N81" s="19"/>
      <c r="P81" s="4"/>
    </row>
    <row r="82" spans="1:16" ht="16.5" customHeight="1">
      <c r="A82" s="34"/>
      <c r="B82" s="59" t="s">
        <v>57</v>
      </c>
      <c r="C82" s="57" t="s">
        <v>106</v>
      </c>
      <c r="D82" s="44"/>
      <c r="E82" s="68" t="s">
        <v>116</v>
      </c>
      <c r="F82" s="27">
        <v>22</v>
      </c>
      <c r="G82" s="27">
        <v>23</v>
      </c>
      <c r="H82" s="30">
        <v>20</v>
      </c>
      <c r="I82" s="30">
        <v>22</v>
      </c>
      <c r="J82" s="30">
        <v>21</v>
      </c>
      <c r="L82" s="19">
        <f>SUM(F82:J82)</f>
        <v>108</v>
      </c>
      <c r="P82" s="4"/>
    </row>
    <row r="83" spans="2:16" ht="16.5" customHeight="1">
      <c r="B83" s="59" t="s">
        <v>58</v>
      </c>
      <c r="C83" s="57" t="s">
        <v>107</v>
      </c>
      <c r="D83" s="44"/>
      <c r="E83" s="68" t="s">
        <v>116</v>
      </c>
      <c r="F83" s="27">
        <v>22</v>
      </c>
      <c r="G83" s="27">
        <v>19</v>
      </c>
      <c r="H83" s="30">
        <v>19</v>
      </c>
      <c r="I83" s="27">
        <v>22</v>
      </c>
      <c r="J83" s="35">
        <v>24</v>
      </c>
      <c r="K83" s="22"/>
      <c r="L83" s="19">
        <f>SUM(F83:J83)</f>
        <v>106</v>
      </c>
      <c r="M83" s="115" t="s">
        <v>21</v>
      </c>
      <c r="N83" s="115"/>
      <c r="O83" s="115"/>
      <c r="P83" s="4"/>
    </row>
    <row r="84" spans="2:16" ht="16.5" customHeight="1">
      <c r="B84" s="59" t="s">
        <v>111</v>
      </c>
      <c r="C84" s="57" t="s">
        <v>113</v>
      </c>
      <c r="D84" s="44"/>
      <c r="E84" s="68" t="s">
        <v>116</v>
      </c>
      <c r="F84" s="27">
        <v>15</v>
      </c>
      <c r="G84" s="27">
        <v>23</v>
      </c>
      <c r="H84" s="30">
        <v>20</v>
      </c>
      <c r="I84" s="30">
        <v>20</v>
      </c>
      <c r="J84" s="30">
        <v>23</v>
      </c>
      <c r="L84" s="19">
        <f>SUM(F84:J84)</f>
        <v>101</v>
      </c>
      <c r="P84" s="4"/>
    </row>
    <row r="85" spans="2:16" ht="16.5" customHeight="1">
      <c r="B85" s="31"/>
      <c r="C85" s="16"/>
      <c r="D85" s="16"/>
      <c r="E85" s="35"/>
      <c r="F85" s="30"/>
      <c r="G85" s="30"/>
      <c r="H85" s="30"/>
      <c r="L85" s="19">
        <f>SUM(L83+L82+L84)</f>
        <v>315</v>
      </c>
      <c r="P85" s="4"/>
    </row>
    <row r="86" spans="1:16" ht="18" customHeight="1">
      <c r="A86" s="19">
        <v>2</v>
      </c>
      <c r="B86" s="19"/>
      <c r="C86" s="114" t="s">
        <v>53</v>
      </c>
      <c r="D86" s="114"/>
      <c r="E86" s="19"/>
      <c r="F86" s="19"/>
      <c r="G86" s="19"/>
      <c r="H86" s="19"/>
      <c r="I86" s="19"/>
      <c r="J86" s="19"/>
      <c r="K86" s="19"/>
      <c r="L86" s="19"/>
      <c r="M86" s="19"/>
      <c r="N86" s="19"/>
      <c r="P86" s="4"/>
    </row>
    <row r="87" spans="2:16" ht="16.5" customHeight="1">
      <c r="B87" s="59" t="s">
        <v>103</v>
      </c>
      <c r="C87" s="57" t="s">
        <v>102</v>
      </c>
      <c r="D87" s="44"/>
      <c r="E87" s="68" t="s">
        <v>52</v>
      </c>
      <c r="F87" s="27">
        <v>20</v>
      </c>
      <c r="G87" s="27">
        <v>21</v>
      </c>
      <c r="H87" s="30">
        <v>22</v>
      </c>
      <c r="I87" s="30">
        <v>24</v>
      </c>
      <c r="J87" s="30">
        <v>22</v>
      </c>
      <c r="L87" s="19">
        <f>SUM(F87:J87)</f>
        <v>109</v>
      </c>
      <c r="P87" s="4"/>
    </row>
    <row r="88" spans="2:16" ht="16.5" customHeight="1">
      <c r="B88" s="59" t="s">
        <v>55</v>
      </c>
      <c r="C88" s="57" t="s">
        <v>101</v>
      </c>
      <c r="D88" s="44"/>
      <c r="E88" s="68" t="s">
        <v>52</v>
      </c>
      <c r="F88" s="27">
        <v>20</v>
      </c>
      <c r="G88" s="27">
        <v>20</v>
      </c>
      <c r="H88" s="27">
        <v>23</v>
      </c>
      <c r="I88" s="27">
        <v>21</v>
      </c>
      <c r="J88" s="35">
        <v>22</v>
      </c>
      <c r="K88" s="22"/>
      <c r="L88" s="19">
        <f>SUM(F88:K88)</f>
        <v>106</v>
      </c>
      <c r="M88" s="116" t="s">
        <v>22</v>
      </c>
      <c r="N88" s="116"/>
      <c r="O88" s="116"/>
      <c r="P88" s="4"/>
    </row>
    <row r="89" spans="1:12" ht="16.5" customHeight="1">
      <c r="A89" s="34"/>
      <c r="B89" s="59" t="s">
        <v>54</v>
      </c>
      <c r="C89" s="57" t="s">
        <v>100</v>
      </c>
      <c r="D89" s="44"/>
      <c r="E89" s="68" t="s">
        <v>52</v>
      </c>
      <c r="F89" s="69">
        <v>25</v>
      </c>
      <c r="G89" s="27">
        <v>17</v>
      </c>
      <c r="H89" s="27">
        <v>16</v>
      </c>
      <c r="I89" s="30">
        <v>18</v>
      </c>
      <c r="J89" s="30">
        <v>18</v>
      </c>
      <c r="L89" s="19">
        <f>SUM(F89:J89)</f>
        <v>94</v>
      </c>
    </row>
    <row r="90" spans="2:12" ht="16.5" customHeight="1">
      <c r="B90" s="31"/>
      <c r="C90" s="16"/>
      <c r="D90" s="16"/>
      <c r="E90" s="35"/>
      <c r="F90" s="30"/>
      <c r="G90" s="30"/>
      <c r="H90" s="30"/>
      <c r="L90" s="19">
        <f>SUM(L88+L89+L87)</f>
        <v>309</v>
      </c>
    </row>
    <row r="91" spans="1:13" ht="18" customHeight="1">
      <c r="A91" s="19">
        <v>3</v>
      </c>
      <c r="B91" s="19"/>
      <c r="C91" s="114" t="s">
        <v>146</v>
      </c>
      <c r="D91" s="114"/>
      <c r="E91" s="19"/>
      <c r="F91" s="19"/>
      <c r="G91" s="19"/>
      <c r="H91" s="19"/>
      <c r="I91" s="19"/>
      <c r="J91" s="19"/>
      <c r="K91" s="19"/>
      <c r="L91" s="19"/>
      <c r="M91" s="19"/>
    </row>
    <row r="92" spans="1:12" ht="16.5" customHeight="1">
      <c r="A92" s="19"/>
      <c r="B92" s="47" t="s">
        <v>77</v>
      </c>
      <c r="C92" s="42" t="s">
        <v>104</v>
      </c>
      <c r="D92" s="13"/>
      <c r="E92" s="68" t="s">
        <v>147</v>
      </c>
      <c r="F92" s="27">
        <v>21</v>
      </c>
      <c r="G92" s="27">
        <v>21</v>
      </c>
      <c r="H92" s="27">
        <v>22</v>
      </c>
      <c r="I92" s="27">
        <v>22</v>
      </c>
      <c r="J92" s="27">
        <v>19</v>
      </c>
      <c r="K92" s="19"/>
      <c r="L92" s="19">
        <f>SUM(F92:K92)</f>
        <v>105</v>
      </c>
    </row>
    <row r="93" spans="2:15" ht="16.5" customHeight="1">
      <c r="B93" s="59" t="s">
        <v>18</v>
      </c>
      <c r="C93" s="48" t="s">
        <v>99</v>
      </c>
      <c r="D93" s="13"/>
      <c r="E93" s="68" t="s">
        <v>147</v>
      </c>
      <c r="F93" s="27">
        <v>19</v>
      </c>
      <c r="G93" s="27">
        <v>22</v>
      </c>
      <c r="H93" s="27">
        <v>24</v>
      </c>
      <c r="I93" s="27">
        <v>19</v>
      </c>
      <c r="J93" s="27">
        <v>20</v>
      </c>
      <c r="K93" s="19"/>
      <c r="L93" s="19">
        <f>SUM(F93:K93)</f>
        <v>104</v>
      </c>
      <c r="M93" s="117" t="s">
        <v>23</v>
      </c>
      <c r="N93" s="117"/>
      <c r="O93" s="117"/>
    </row>
    <row r="94" spans="2:12" ht="16.5" customHeight="1">
      <c r="B94" s="47" t="s">
        <v>56</v>
      </c>
      <c r="C94" s="26" t="s">
        <v>105</v>
      </c>
      <c r="D94" s="13"/>
      <c r="E94" s="68" t="s">
        <v>147</v>
      </c>
      <c r="F94" s="27">
        <v>18</v>
      </c>
      <c r="G94" s="27">
        <v>18</v>
      </c>
      <c r="H94" s="27">
        <v>22</v>
      </c>
      <c r="I94" s="30">
        <v>19</v>
      </c>
      <c r="J94" s="30">
        <v>20</v>
      </c>
      <c r="K94" s="19"/>
      <c r="L94" s="19">
        <f>SUM(F94:K94)</f>
        <v>97</v>
      </c>
    </row>
    <row r="95" spans="2:12" ht="16.5" customHeight="1">
      <c r="B95" s="27"/>
      <c r="C95" s="3"/>
      <c r="D95" s="3"/>
      <c r="F95" s="19"/>
      <c r="G95" s="19"/>
      <c r="H95" s="19"/>
      <c r="I95" s="19"/>
      <c r="J95" s="19"/>
      <c r="K95" s="19"/>
      <c r="L95" s="19">
        <f>SUM(L92+L94+L93)</f>
        <v>306</v>
      </c>
    </row>
    <row r="96" spans="1:21" ht="18" customHeight="1">
      <c r="A96" s="19">
        <v>4</v>
      </c>
      <c r="B96" s="19"/>
      <c r="C96" s="114" t="s">
        <v>122</v>
      </c>
      <c r="D96" s="114"/>
      <c r="E96" s="19"/>
      <c r="F96" s="19"/>
      <c r="G96" s="19"/>
      <c r="H96" s="19"/>
      <c r="I96" s="19"/>
      <c r="J96" s="19"/>
      <c r="K96" s="19"/>
      <c r="L96" s="19"/>
      <c r="M96" s="19"/>
      <c r="R96" s="34"/>
      <c r="U96" s="34"/>
    </row>
    <row r="97" spans="1:12" ht="16.5" customHeight="1">
      <c r="A97" s="27"/>
      <c r="B97" s="59" t="s">
        <v>37</v>
      </c>
      <c r="C97" s="42" t="s">
        <v>98</v>
      </c>
      <c r="D97" s="13"/>
      <c r="E97" s="43" t="s">
        <v>123</v>
      </c>
      <c r="F97" s="27">
        <v>23</v>
      </c>
      <c r="G97" s="27">
        <v>23</v>
      </c>
      <c r="H97" s="27">
        <v>19</v>
      </c>
      <c r="I97" s="27">
        <v>19</v>
      </c>
      <c r="J97" s="27">
        <v>21</v>
      </c>
      <c r="L97" s="19">
        <f>SUM(F97:K97)</f>
        <v>105</v>
      </c>
    </row>
    <row r="98" spans="1:12" ht="16.5" customHeight="1">
      <c r="A98" s="19"/>
      <c r="B98" s="59" t="s">
        <v>35</v>
      </c>
      <c r="C98" s="42" t="s">
        <v>95</v>
      </c>
      <c r="D98" s="39"/>
      <c r="E98" s="68" t="s">
        <v>123</v>
      </c>
      <c r="F98" s="30">
        <v>19</v>
      </c>
      <c r="G98" s="30">
        <v>18</v>
      </c>
      <c r="H98" s="30">
        <v>16</v>
      </c>
      <c r="I98" s="30">
        <v>21</v>
      </c>
      <c r="J98" s="30">
        <v>19</v>
      </c>
      <c r="L98" s="19">
        <f>SUM(F98:K98)</f>
        <v>93</v>
      </c>
    </row>
    <row r="99" spans="1:12" ht="16.5" customHeight="1">
      <c r="A99" s="27"/>
      <c r="B99" s="59" t="s">
        <v>36</v>
      </c>
      <c r="C99" s="42" t="s">
        <v>96</v>
      </c>
      <c r="D99" s="13"/>
      <c r="E99" s="68" t="s">
        <v>123</v>
      </c>
      <c r="F99" s="27">
        <v>18</v>
      </c>
      <c r="G99" s="27">
        <v>19</v>
      </c>
      <c r="H99" s="27">
        <v>18</v>
      </c>
      <c r="I99" s="27">
        <v>18</v>
      </c>
      <c r="J99" s="27">
        <v>15</v>
      </c>
      <c r="L99" s="19">
        <f>SUM(F99:K99)</f>
        <v>88</v>
      </c>
    </row>
    <row r="100" spans="1:12" ht="16.5" customHeight="1">
      <c r="A100" s="27"/>
      <c r="B100" s="27"/>
      <c r="C100" s="3"/>
      <c r="D100" s="3"/>
      <c r="L100" s="19">
        <f>SUM(L98+L97+L99)</f>
        <v>286</v>
      </c>
    </row>
    <row r="101" spans="1:21" ht="18" customHeight="1">
      <c r="A101" s="19">
        <v>5</v>
      </c>
      <c r="B101" s="19"/>
      <c r="C101" s="114" t="s">
        <v>120</v>
      </c>
      <c r="D101" s="114"/>
      <c r="E101" s="19"/>
      <c r="F101" s="19"/>
      <c r="G101" s="19"/>
      <c r="H101" s="19"/>
      <c r="I101" s="19"/>
      <c r="J101" s="19"/>
      <c r="K101" s="19"/>
      <c r="L101" s="19"/>
      <c r="M101" s="19"/>
      <c r="U101" s="34"/>
    </row>
    <row r="102" spans="1:12" ht="18" customHeight="1">
      <c r="A102" s="27"/>
      <c r="B102" s="59" t="s">
        <v>14</v>
      </c>
      <c r="C102" s="42" t="s">
        <v>93</v>
      </c>
      <c r="D102" s="13"/>
      <c r="E102" s="68" t="s">
        <v>121</v>
      </c>
      <c r="F102" s="30">
        <v>22</v>
      </c>
      <c r="G102" s="30">
        <v>22</v>
      </c>
      <c r="H102" s="27">
        <v>20</v>
      </c>
      <c r="I102" s="27">
        <v>19</v>
      </c>
      <c r="J102" s="27">
        <v>20</v>
      </c>
      <c r="L102" s="19">
        <f>SUM(F102:K102)</f>
        <v>103</v>
      </c>
    </row>
    <row r="103" spans="1:12" ht="18" customHeight="1">
      <c r="A103" s="27"/>
      <c r="B103" s="59" t="s">
        <v>34</v>
      </c>
      <c r="C103" s="26" t="s">
        <v>94</v>
      </c>
      <c r="D103" s="13"/>
      <c r="E103" s="43" t="s">
        <v>121</v>
      </c>
      <c r="F103" s="27">
        <v>20</v>
      </c>
      <c r="G103" s="27">
        <v>22</v>
      </c>
      <c r="H103" s="27">
        <v>21</v>
      </c>
      <c r="I103" s="27">
        <v>19</v>
      </c>
      <c r="J103" s="27">
        <v>19</v>
      </c>
      <c r="L103" s="19">
        <f>SUM(F103:K103)</f>
        <v>101</v>
      </c>
    </row>
    <row r="104" spans="1:14" ht="18" customHeight="1">
      <c r="A104" s="19"/>
      <c r="B104" s="59" t="s">
        <v>13</v>
      </c>
      <c r="C104" s="42" t="s">
        <v>92</v>
      </c>
      <c r="D104" s="39"/>
      <c r="E104" s="68" t="s">
        <v>121</v>
      </c>
      <c r="F104" s="27">
        <v>17</v>
      </c>
      <c r="G104" s="27">
        <v>14</v>
      </c>
      <c r="H104" s="30">
        <v>18</v>
      </c>
      <c r="I104" s="30">
        <v>15</v>
      </c>
      <c r="J104" s="30">
        <v>15</v>
      </c>
      <c r="L104" s="19">
        <f>SUM(F104:K104)</f>
        <v>79</v>
      </c>
      <c r="N104" s="19"/>
    </row>
    <row r="105" spans="1:16" ht="18" customHeight="1">
      <c r="A105" s="27"/>
      <c r="B105" s="27"/>
      <c r="C105" s="3"/>
      <c r="D105" s="3"/>
      <c r="L105" s="19">
        <f>SUM(L104+L103+L102)</f>
        <v>283</v>
      </c>
      <c r="P105" s="4"/>
    </row>
    <row r="106" spans="1:16" ht="18" customHeight="1">
      <c r="A106" s="19">
        <v>6</v>
      </c>
      <c r="B106" s="19"/>
      <c r="C106" s="114" t="s">
        <v>125</v>
      </c>
      <c r="D106" s="114"/>
      <c r="E106" s="19"/>
      <c r="F106" s="19"/>
      <c r="G106" s="19"/>
      <c r="H106" s="19"/>
      <c r="I106" s="19"/>
      <c r="J106" s="19"/>
      <c r="K106" s="19"/>
      <c r="L106" s="19"/>
      <c r="M106" s="19"/>
      <c r="P106" s="4"/>
    </row>
    <row r="107" spans="1:16" ht="16.5" customHeight="1">
      <c r="A107" s="19"/>
      <c r="B107" s="59" t="s">
        <v>80</v>
      </c>
      <c r="C107" s="42" t="s">
        <v>127</v>
      </c>
      <c r="D107" s="13"/>
      <c r="E107" s="68" t="s">
        <v>117</v>
      </c>
      <c r="F107" s="27">
        <v>16</v>
      </c>
      <c r="G107" s="27">
        <v>19</v>
      </c>
      <c r="H107" s="27">
        <v>19</v>
      </c>
      <c r="I107" s="27">
        <v>23</v>
      </c>
      <c r="J107" s="27">
        <v>18</v>
      </c>
      <c r="K107" s="19"/>
      <c r="L107" s="19">
        <f>SUM(F107:K107)</f>
        <v>95</v>
      </c>
      <c r="P107" s="4"/>
    </row>
    <row r="108" spans="2:16" ht="16.5" customHeight="1">
      <c r="B108" s="59" t="s">
        <v>82</v>
      </c>
      <c r="C108" s="42" t="s">
        <v>108</v>
      </c>
      <c r="D108" s="13"/>
      <c r="E108" s="68" t="s">
        <v>117</v>
      </c>
      <c r="F108" s="27">
        <v>12</v>
      </c>
      <c r="G108" s="27">
        <v>14</v>
      </c>
      <c r="H108" s="27">
        <v>19</v>
      </c>
      <c r="I108" s="30">
        <v>20</v>
      </c>
      <c r="J108" s="30">
        <v>15</v>
      </c>
      <c r="K108" s="19"/>
      <c r="L108" s="19">
        <f>SUM(F108:K108)</f>
        <v>80</v>
      </c>
      <c r="P108" s="4"/>
    </row>
    <row r="109" spans="2:16" ht="16.5" customHeight="1">
      <c r="B109" s="59" t="s">
        <v>63</v>
      </c>
      <c r="C109" s="42" t="s">
        <v>114</v>
      </c>
      <c r="D109" s="13"/>
      <c r="E109" s="68" t="s">
        <v>117</v>
      </c>
      <c r="F109" s="27">
        <v>14</v>
      </c>
      <c r="G109" s="27">
        <v>18</v>
      </c>
      <c r="H109" s="27">
        <v>17</v>
      </c>
      <c r="I109" s="27">
        <v>11</v>
      </c>
      <c r="J109" s="27">
        <v>12</v>
      </c>
      <c r="K109" s="19"/>
      <c r="L109" s="19">
        <f>SUM(F109:K109)</f>
        <v>72</v>
      </c>
      <c r="P109" s="4"/>
    </row>
    <row r="110" spans="2:16" ht="16.5" customHeight="1">
      <c r="B110" s="27"/>
      <c r="C110" s="3"/>
      <c r="D110" s="3"/>
      <c r="F110" s="19"/>
      <c r="G110" s="19"/>
      <c r="H110" s="19"/>
      <c r="I110" s="19"/>
      <c r="J110" s="19"/>
      <c r="K110" s="19"/>
      <c r="L110" s="19">
        <f>SUM(L107+L108+L109)</f>
        <v>247</v>
      </c>
      <c r="P110" s="4"/>
    </row>
    <row r="111" spans="2:16" ht="16.5" customHeight="1">
      <c r="B111" s="27"/>
      <c r="C111" s="3"/>
      <c r="D111" s="3"/>
      <c r="F111" s="19"/>
      <c r="G111" s="19"/>
      <c r="H111" s="19"/>
      <c r="I111" s="19"/>
      <c r="J111" s="19"/>
      <c r="K111" s="19"/>
      <c r="L111" s="19"/>
      <c r="P111" s="4"/>
    </row>
    <row r="112" spans="2:16" ht="16.5" customHeight="1">
      <c r="B112" s="27"/>
      <c r="C112" s="3"/>
      <c r="D112" s="3"/>
      <c r="F112" s="19"/>
      <c r="G112" s="19"/>
      <c r="H112" s="19"/>
      <c r="I112" s="19"/>
      <c r="J112" s="19"/>
      <c r="K112" s="19"/>
      <c r="L112" s="19"/>
      <c r="P112" s="4"/>
    </row>
    <row r="113" spans="2:16" ht="16.5" customHeight="1">
      <c r="B113" s="27"/>
      <c r="C113" s="3"/>
      <c r="D113" s="3"/>
      <c r="F113" s="19"/>
      <c r="G113" s="19"/>
      <c r="H113" s="19"/>
      <c r="I113" s="19"/>
      <c r="J113" s="19"/>
      <c r="K113" s="19"/>
      <c r="L113" s="19"/>
      <c r="P113" s="4"/>
    </row>
    <row r="114" spans="2:16" ht="16.5" customHeight="1">
      <c r="B114" s="27"/>
      <c r="C114" s="3"/>
      <c r="D114" s="3"/>
      <c r="F114" s="19"/>
      <c r="G114" s="19"/>
      <c r="H114" s="19"/>
      <c r="I114" s="19"/>
      <c r="J114" s="19"/>
      <c r="K114" s="19"/>
      <c r="L114" s="19"/>
      <c r="P114" s="4"/>
    </row>
    <row r="115" spans="2:16" ht="16.5" customHeight="1">
      <c r="B115" s="27"/>
      <c r="C115" s="3"/>
      <c r="D115" s="3"/>
      <c r="F115" s="19"/>
      <c r="G115" s="19"/>
      <c r="H115" s="19"/>
      <c r="I115" s="19"/>
      <c r="J115" s="19"/>
      <c r="K115" s="19"/>
      <c r="L115" s="19"/>
      <c r="P115" s="4"/>
    </row>
    <row r="116" spans="2:16" ht="16.5" customHeight="1">
      <c r="B116" s="27"/>
      <c r="C116" s="3"/>
      <c r="D116" s="3"/>
      <c r="F116" s="19"/>
      <c r="G116" s="19"/>
      <c r="H116" s="19"/>
      <c r="I116" s="19"/>
      <c r="J116" s="19"/>
      <c r="K116" s="19"/>
      <c r="L116" s="19"/>
      <c r="P116" s="4"/>
    </row>
    <row r="117" spans="2:16" ht="16.5" customHeight="1">
      <c r="B117" s="27"/>
      <c r="C117" s="3"/>
      <c r="D117" s="3"/>
      <c r="F117" s="19"/>
      <c r="G117" s="19"/>
      <c r="H117" s="19"/>
      <c r="I117" s="19"/>
      <c r="J117" s="19"/>
      <c r="K117" s="19"/>
      <c r="L117" s="19"/>
      <c r="P117" s="4"/>
    </row>
    <row r="118" spans="2:16" ht="16.5" customHeight="1">
      <c r="B118" s="27"/>
      <c r="C118" s="3"/>
      <c r="D118" s="3"/>
      <c r="F118" s="19"/>
      <c r="G118" s="19"/>
      <c r="H118" s="19"/>
      <c r="I118" s="19"/>
      <c r="J118" s="19"/>
      <c r="K118" s="19"/>
      <c r="L118" s="19"/>
      <c r="P118" s="4"/>
    </row>
    <row r="119" spans="2:16" ht="16.5" customHeight="1">
      <c r="B119" s="27"/>
      <c r="C119" s="3"/>
      <c r="D119" s="3"/>
      <c r="F119" s="19"/>
      <c r="G119" s="19"/>
      <c r="H119" s="19"/>
      <c r="I119" s="19"/>
      <c r="J119" s="19"/>
      <c r="K119" s="19"/>
      <c r="L119" s="19"/>
      <c r="P119" s="4"/>
    </row>
    <row r="120" spans="1:16" ht="18" customHeight="1">
      <c r="A120" s="98" t="s">
        <v>8</v>
      </c>
      <c r="B120" s="7" t="s">
        <v>10</v>
      </c>
      <c r="C120" s="100" t="s">
        <v>1</v>
      </c>
      <c r="D120" s="101"/>
      <c r="E120" s="98" t="s">
        <v>20</v>
      </c>
      <c r="F120" s="112" t="s">
        <v>3</v>
      </c>
      <c r="G120" s="112"/>
      <c r="H120" s="112"/>
      <c r="I120" s="112"/>
      <c r="J120" s="112"/>
      <c r="K120" s="100" t="s">
        <v>4</v>
      </c>
      <c r="L120" s="104"/>
      <c r="M120" s="100" t="s">
        <v>6</v>
      </c>
      <c r="N120" s="101"/>
      <c r="O120" s="104"/>
      <c r="P120" s="4"/>
    </row>
    <row r="121" spans="1:16" ht="12.75">
      <c r="A121" s="99"/>
      <c r="B121" s="8" t="s">
        <v>7</v>
      </c>
      <c r="C121" s="102"/>
      <c r="D121" s="103"/>
      <c r="E121" s="99"/>
      <c r="F121" s="20">
        <v>1</v>
      </c>
      <c r="G121" s="20">
        <v>2</v>
      </c>
      <c r="H121" s="20">
        <v>3</v>
      </c>
      <c r="I121" s="20">
        <v>4</v>
      </c>
      <c r="J121" s="20">
        <v>5</v>
      </c>
      <c r="K121" s="102"/>
      <c r="L121" s="105"/>
      <c r="M121" s="102"/>
      <c r="N121" s="103"/>
      <c r="O121" s="105"/>
      <c r="P121" s="4"/>
    </row>
    <row r="122" spans="1:21" ht="18" customHeight="1">
      <c r="A122" s="19">
        <v>7</v>
      </c>
      <c r="B122" s="36"/>
      <c r="C122" s="10" t="s">
        <v>118</v>
      </c>
      <c r="D122" s="10"/>
      <c r="E122" s="19"/>
      <c r="F122" s="19"/>
      <c r="G122" s="19"/>
      <c r="H122" s="19"/>
      <c r="I122" s="19"/>
      <c r="J122" s="19"/>
      <c r="K122" s="19"/>
      <c r="L122" s="19"/>
      <c r="M122" s="19"/>
      <c r="U122" s="34" t="s">
        <v>21</v>
      </c>
    </row>
    <row r="123" spans="1:12" ht="16.5" customHeight="1">
      <c r="A123" s="27"/>
      <c r="B123" s="31" t="s">
        <v>25</v>
      </c>
      <c r="C123" s="42" t="s">
        <v>91</v>
      </c>
      <c r="D123" s="13"/>
      <c r="E123" s="68" t="s">
        <v>97</v>
      </c>
      <c r="F123" s="27">
        <v>12</v>
      </c>
      <c r="G123" s="27">
        <v>19</v>
      </c>
      <c r="H123" s="27">
        <v>12</v>
      </c>
      <c r="I123" s="27">
        <v>17</v>
      </c>
      <c r="J123" s="27">
        <v>21</v>
      </c>
      <c r="L123" s="19">
        <f>SUM(F123:J123)</f>
        <v>81</v>
      </c>
    </row>
    <row r="124" spans="1:12" ht="16.5" customHeight="1">
      <c r="A124" s="27"/>
      <c r="B124" s="31" t="s">
        <v>32</v>
      </c>
      <c r="C124" s="13" t="s">
        <v>119</v>
      </c>
      <c r="D124" s="44"/>
      <c r="E124" s="43" t="s">
        <v>97</v>
      </c>
      <c r="F124" s="27">
        <v>16</v>
      </c>
      <c r="G124" s="27">
        <v>16</v>
      </c>
      <c r="H124" s="27">
        <v>20</v>
      </c>
      <c r="I124" s="27">
        <v>13</v>
      </c>
      <c r="J124" s="27">
        <v>15</v>
      </c>
      <c r="L124" s="19">
        <f>SUM(F124:J124)</f>
        <v>80</v>
      </c>
    </row>
    <row r="125" spans="1:12" ht="16.5" customHeight="1">
      <c r="A125" s="19"/>
      <c r="B125" s="31" t="s">
        <v>30</v>
      </c>
      <c r="C125" s="42" t="s">
        <v>90</v>
      </c>
      <c r="D125" s="13"/>
      <c r="E125" s="68" t="s">
        <v>97</v>
      </c>
      <c r="F125" s="27">
        <v>16</v>
      </c>
      <c r="G125" s="27">
        <v>17</v>
      </c>
      <c r="H125" s="27">
        <v>16</v>
      </c>
      <c r="I125" s="27">
        <v>14</v>
      </c>
      <c r="J125" s="27">
        <v>14</v>
      </c>
      <c r="L125" s="19">
        <f>SUM(F125:J125)</f>
        <v>77</v>
      </c>
    </row>
    <row r="126" spans="1:12" ht="18" customHeight="1">
      <c r="A126" s="27"/>
      <c r="B126" s="27"/>
      <c r="C126" s="3"/>
      <c r="D126" s="3"/>
      <c r="L126" s="19">
        <f>SUM(L125+L123+L124)</f>
        <v>238</v>
      </c>
    </row>
    <row r="127" spans="1:16" ht="18" customHeight="1">
      <c r="A127" s="19">
        <v>8</v>
      </c>
      <c r="B127" s="9"/>
      <c r="C127" s="114" t="s">
        <v>126</v>
      </c>
      <c r="D127" s="114"/>
      <c r="E127" s="9"/>
      <c r="F127" s="9"/>
      <c r="G127" s="9"/>
      <c r="H127" s="9"/>
      <c r="I127" s="9"/>
      <c r="J127" s="9"/>
      <c r="K127" s="2"/>
      <c r="L127" s="2"/>
      <c r="M127" s="2"/>
      <c r="N127" s="2"/>
      <c r="O127" s="2"/>
      <c r="P127" s="4"/>
    </row>
    <row r="128" spans="2:16" ht="16.5" customHeight="1">
      <c r="B128" s="59" t="s">
        <v>65</v>
      </c>
      <c r="C128" s="42" t="s">
        <v>110</v>
      </c>
      <c r="D128" s="42"/>
      <c r="E128" s="68" t="s">
        <v>145</v>
      </c>
      <c r="F128" s="27">
        <v>21</v>
      </c>
      <c r="G128" s="27">
        <v>14</v>
      </c>
      <c r="H128" s="27">
        <v>18</v>
      </c>
      <c r="I128" s="27">
        <v>14</v>
      </c>
      <c r="J128" s="30">
        <v>20</v>
      </c>
      <c r="K128" s="22"/>
      <c r="L128" s="19">
        <f>SUM(F128:K128)</f>
        <v>87</v>
      </c>
      <c r="P128" s="4"/>
    </row>
    <row r="129" spans="1:12" ht="16.5" customHeight="1">
      <c r="A129" s="19"/>
      <c r="B129" s="59" t="s">
        <v>81</v>
      </c>
      <c r="C129" s="42" t="s">
        <v>109</v>
      </c>
      <c r="D129" s="42"/>
      <c r="E129" s="68" t="s">
        <v>145</v>
      </c>
      <c r="F129" s="27">
        <v>16</v>
      </c>
      <c r="G129" s="27">
        <v>16</v>
      </c>
      <c r="H129" s="27">
        <v>15</v>
      </c>
      <c r="I129" s="27">
        <v>18</v>
      </c>
      <c r="J129" s="30">
        <v>16</v>
      </c>
      <c r="L129" s="19">
        <f>SUM(F129:J129)</f>
        <v>81</v>
      </c>
    </row>
    <row r="130" spans="1:12" ht="16.5" customHeight="1">
      <c r="A130" s="19"/>
      <c r="B130" s="59" t="s">
        <v>112</v>
      </c>
      <c r="C130" s="42" t="s">
        <v>115</v>
      </c>
      <c r="D130" s="42"/>
      <c r="E130" s="68" t="s">
        <v>145</v>
      </c>
      <c r="F130" s="27">
        <v>19</v>
      </c>
      <c r="G130" s="27">
        <v>10</v>
      </c>
      <c r="H130" s="27">
        <v>15</v>
      </c>
      <c r="I130" s="27">
        <v>17</v>
      </c>
      <c r="J130" s="27">
        <v>9</v>
      </c>
      <c r="L130" s="19">
        <f>SUM(F130:J130)</f>
        <v>70</v>
      </c>
    </row>
    <row r="131" spans="1:12" ht="16.5" customHeight="1">
      <c r="A131" s="19"/>
      <c r="B131" s="27"/>
      <c r="C131" s="3"/>
      <c r="D131" s="3"/>
      <c r="L131" s="19">
        <f>SUM(L128+L129+L130)</f>
        <v>238</v>
      </c>
    </row>
    <row r="132" spans="12:19" ht="12.75">
      <c r="L132" s="30"/>
      <c r="M132" s="30"/>
      <c r="N132" s="30"/>
      <c r="S132" s="34"/>
    </row>
    <row r="133" spans="2:12" ht="16.5" customHeight="1">
      <c r="B133" s="27"/>
      <c r="C133" s="3"/>
      <c r="D133" s="3"/>
      <c r="F133" s="19"/>
      <c r="G133" s="19"/>
      <c r="H133" s="19"/>
      <c r="I133" s="19"/>
      <c r="J133" s="19"/>
      <c r="K133" s="19"/>
      <c r="L133" s="19"/>
    </row>
    <row r="134" spans="2:12" ht="16.5" customHeight="1">
      <c r="B134" s="27"/>
      <c r="C134" s="3"/>
      <c r="D134" s="3"/>
      <c r="F134" s="19"/>
      <c r="G134" s="19"/>
      <c r="H134" s="19"/>
      <c r="I134" s="19"/>
      <c r="J134" s="19"/>
      <c r="K134" s="19"/>
      <c r="L134" s="19"/>
    </row>
    <row r="135" spans="2:4" ht="12.75">
      <c r="B135" s="27"/>
      <c r="C135" s="3"/>
      <c r="D135" s="3"/>
    </row>
    <row r="136" spans="2:14" ht="12.75">
      <c r="B136" s="27"/>
      <c r="C136" s="3"/>
      <c r="D136" s="3"/>
      <c r="L136" s="94" t="s">
        <v>143</v>
      </c>
      <c r="M136" s="94"/>
      <c r="N136" s="94"/>
    </row>
    <row r="137" spans="2:14" ht="12.75">
      <c r="B137" s="27"/>
      <c r="C137" s="3"/>
      <c r="D137" s="3"/>
      <c r="L137" s="119" t="s">
        <v>144</v>
      </c>
      <c r="M137" s="119"/>
      <c r="N137" s="119"/>
    </row>
    <row r="138" spans="2:4" ht="12.75">
      <c r="B138" s="27"/>
      <c r="C138" s="3"/>
      <c r="D138" s="3"/>
    </row>
    <row r="139" spans="2:4" ht="12.75">
      <c r="B139" s="27"/>
      <c r="C139" s="3"/>
      <c r="D139" s="3"/>
    </row>
    <row r="140" spans="2:16" ht="12.75">
      <c r="B140" s="27"/>
      <c r="C140" s="3"/>
      <c r="D140" s="3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2:16" ht="12.75">
      <c r="B141" s="27"/>
      <c r="C141" s="3"/>
      <c r="D141" s="3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2:16" ht="12.75">
      <c r="B142" s="27"/>
      <c r="C142" s="3"/>
      <c r="D142" s="3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2:16" ht="12.75">
      <c r="B143" s="27"/>
      <c r="C143" s="3"/>
      <c r="D143" s="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2:16" ht="12.75">
      <c r="B144" s="27"/>
      <c r="C144" s="3"/>
      <c r="D144" s="3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2:16" ht="12.75">
      <c r="B145" s="27"/>
      <c r="C145" s="3"/>
      <c r="D145" s="3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2:16" ht="12.75">
      <c r="B146" s="27"/>
      <c r="C146" s="3"/>
      <c r="D146" s="3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2:16" ht="12.75">
      <c r="B147" s="27"/>
      <c r="C147" s="118"/>
      <c r="D147" s="118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2:16" ht="12.75">
      <c r="B148" s="27"/>
      <c r="C148" s="40"/>
      <c r="D148" s="40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2:16" ht="12.75">
      <c r="B149" s="27"/>
      <c r="C149" s="40"/>
      <c r="D149" s="40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2:16" ht="12.75">
      <c r="B150" s="27"/>
      <c r="C150" s="118"/>
      <c r="D150" s="118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</sheetData>
  <sheetProtection/>
  <mergeCells count="60">
    <mergeCell ref="C150:D150"/>
    <mergeCell ref="C147:D147"/>
    <mergeCell ref="C120:D121"/>
    <mergeCell ref="L136:N136"/>
    <mergeCell ref="L137:N137"/>
    <mergeCell ref="A120:A121"/>
    <mergeCell ref="E120:E121"/>
    <mergeCell ref="C127:D127"/>
    <mergeCell ref="F120:J120"/>
    <mergeCell ref="K120:L121"/>
    <mergeCell ref="M83:O83"/>
    <mergeCell ref="M88:O88"/>
    <mergeCell ref="M93:O93"/>
    <mergeCell ref="F79:J79"/>
    <mergeCell ref="A79:A80"/>
    <mergeCell ref="K79:L80"/>
    <mergeCell ref="C96:D96"/>
    <mergeCell ref="C106:D106"/>
    <mergeCell ref="C86:D86"/>
    <mergeCell ref="C101:D101"/>
    <mergeCell ref="C81:D81"/>
    <mergeCell ref="A76:O76"/>
    <mergeCell ref="C91:D91"/>
    <mergeCell ref="M79:O80"/>
    <mergeCell ref="A77:O77"/>
    <mergeCell ref="A78:O78"/>
    <mergeCell ref="K9:L9"/>
    <mergeCell ref="N9:N10"/>
    <mergeCell ref="O9:O10"/>
    <mergeCell ref="F9:J9"/>
    <mergeCell ref="M9:M10"/>
    <mergeCell ref="C36:D36"/>
    <mergeCell ref="C33:D33"/>
    <mergeCell ref="C26:D26"/>
    <mergeCell ref="C18:D18"/>
    <mergeCell ref="C16:D16"/>
    <mergeCell ref="C17:D17"/>
    <mergeCell ref="C22:D22"/>
    <mergeCell ref="C25:D25"/>
    <mergeCell ref="C24:D24"/>
    <mergeCell ref="M120:O121"/>
    <mergeCell ref="C79:D80"/>
    <mergeCell ref="E79:E80"/>
    <mergeCell ref="C11:D11"/>
    <mergeCell ref="C14:D14"/>
    <mergeCell ref="C19:D19"/>
    <mergeCell ref="C12:D12"/>
    <mergeCell ref="C23:D23"/>
    <mergeCell ref="C13:D13"/>
    <mergeCell ref="C21:D21"/>
    <mergeCell ref="A3:O3"/>
    <mergeCell ref="A4:O4"/>
    <mergeCell ref="A5:O5"/>
    <mergeCell ref="A6:O6"/>
    <mergeCell ref="A7:O7"/>
    <mergeCell ref="C20:D20"/>
    <mergeCell ref="C15:D15"/>
    <mergeCell ref="A9:A10"/>
    <mergeCell ref="C9:D10"/>
    <mergeCell ref="E9:E10"/>
  </mergeCells>
  <printOptions/>
  <pageMargins left="0.43" right="0.26" top="1.09" bottom="0.56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106"/>
  <sheetViews>
    <sheetView zoomScale="120" zoomScaleNormal="120" zoomScalePageLayoutView="0" workbookViewId="0" topLeftCell="A1">
      <selection activeCell="F10" sqref="F10:F11"/>
    </sheetView>
  </sheetViews>
  <sheetFormatPr defaultColWidth="9.140625" defaultRowHeight="12.75"/>
  <cols>
    <col min="1" max="1" width="3.57421875" style="0" customWidth="1"/>
    <col min="2" max="2" width="4.8515625" style="0" customWidth="1"/>
    <col min="3" max="3" width="11.8515625" style="0" customWidth="1"/>
    <col min="4" max="4" width="12.421875" style="0" customWidth="1"/>
    <col min="5" max="5" width="6.57421875" style="0" customWidth="1"/>
    <col min="6" max="6" width="7.7109375" style="0" customWidth="1"/>
    <col min="7" max="9" width="5.7109375" style="0" customWidth="1"/>
    <col min="10" max="10" width="6.00390625" style="0" customWidth="1"/>
    <col min="11" max="11" width="6.57421875" style="0" customWidth="1"/>
    <col min="12" max="12" width="5.7109375" style="0" bestFit="1" customWidth="1"/>
    <col min="13" max="13" width="7.00390625" style="0" customWidth="1"/>
  </cols>
  <sheetData>
    <row r="4" spans="1:14" ht="27">
      <c r="A4" s="168" t="s">
        <v>204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</row>
    <row r="5" ht="36.75" customHeight="1"/>
    <row r="6" spans="1:15" ht="21" customHeight="1">
      <c r="A6" s="169" t="s">
        <v>40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55"/>
    </row>
    <row r="7" spans="1:15" ht="22.5" customHeight="1">
      <c r="A7" s="96" t="s">
        <v>184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34"/>
    </row>
    <row r="8" spans="1:15" ht="12.75">
      <c r="A8" s="96" t="s">
        <v>222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34"/>
    </row>
    <row r="10" spans="1:14" ht="12.75">
      <c r="A10" s="98" t="s">
        <v>7</v>
      </c>
      <c r="B10" s="7" t="s">
        <v>10</v>
      </c>
      <c r="C10" s="100" t="s">
        <v>1</v>
      </c>
      <c r="D10" s="101"/>
      <c r="E10" s="104"/>
      <c r="F10" s="98" t="s">
        <v>20</v>
      </c>
      <c r="G10" s="130" t="s">
        <v>3</v>
      </c>
      <c r="H10" s="130"/>
      <c r="I10" s="130"/>
      <c r="J10" s="131" t="s">
        <v>2</v>
      </c>
      <c r="K10" s="131"/>
      <c r="L10" s="110" t="s">
        <v>88</v>
      </c>
      <c r="M10" s="110" t="s">
        <v>89</v>
      </c>
      <c r="N10" s="98" t="s">
        <v>6</v>
      </c>
    </row>
    <row r="11" spans="1:14" ht="12.75">
      <c r="A11" s="99"/>
      <c r="B11" s="58" t="s">
        <v>7</v>
      </c>
      <c r="C11" s="102"/>
      <c r="D11" s="103"/>
      <c r="E11" s="105"/>
      <c r="F11" s="99"/>
      <c r="G11" s="51">
        <v>1</v>
      </c>
      <c r="H11" s="51">
        <v>2</v>
      </c>
      <c r="I11" s="51">
        <v>3</v>
      </c>
      <c r="J11" s="51" t="s">
        <v>4</v>
      </c>
      <c r="K11" s="51" t="s">
        <v>5</v>
      </c>
      <c r="L11" s="111"/>
      <c r="M11" s="111"/>
      <c r="N11" s="99"/>
    </row>
    <row r="12" spans="1:14" ht="28.5" customHeight="1">
      <c r="A12" s="50" t="s">
        <v>67</v>
      </c>
      <c r="B12" s="59"/>
      <c r="C12" s="157" t="s">
        <v>193</v>
      </c>
      <c r="D12" s="157"/>
      <c r="E12" s="157"/>
      <c r="F12" s="2"/>
      <c r="G12" s="159">
        <v>23</v>
      </c>
      <c r="H12" s="159">
        <v>19</v>
      </c>
      <c r="I12" s="159">
        <v>23</v>
      </c>
      <c r="J12" s="163">
        <f aca="true" t="shared" si="0" ref="J12:J19">SUM(G12:I12)</f>
        <v>65</v>
      </c>
      <c r="K12" s="5"/>
      <c r="L12" s="23"/>
      <c r="M12" s="23"/>
      <c r="N12" s="76"/>
    </row>
    <row r="13" spans="1:16" ht="28.5" customHeight="1">
      <c r="A13" s="50" t="s">
        <v>68</v>
      </c>
      <c r="B13" s="50"/>
      <c r="C13" s="158" t="s">
        <v>194</v>
      </c>
      <c r="D13" s="158"/>
      <c r="E13" s="158"/>
      <c r="F13" s="12"/>
      <c r="G13" s="159">
        <v>19</v>
      </c>
      <c r="H13" s="159">
        <v>21</v>
      </c>
      <c r="I13" s="159">
        <v>20</v>
      </c>
      <c r="J13" s="163">
        <f t="shared" si="0"/>
        <v>60</v>
      </c>
      <c r="K13" s="14"/>
      <c r="L13" s="30"/>
      <c r="M13" s="23"/>
      <c r="N13" s="77"/>
      <c r="P13" s="67"/>
    </row>
    <row r="14" spans="1:14" s="4" customFormat="1" ht="28.5" customHeight="1">
      <c r="A14" s="50" t="s">
        <v>84</v>
      </c>
      <c r="B14" s="59"/>
      <c r="C14" s="157" t="s">
        <v>195</v>
      </c>
      <c r="D14" s="157"/>
      <c r="E14" s="157"/>
      <c r="F14" s="43"/>
      <c r="G14" s="159">
        <v>17</v>
      </c>
      <c r="H14" s="159">
        <v>17</v>
      </c>
      <c r="I14" s="159">
        <v>20</v>
      </c>
      <c r="J14" s="163">
        <f t="shared" si="0"/>
        <v>54</v>
      </c>
      <c r="L14" s="27"/>
      <c r="M14" s="27"/>
      <c r="N14" s="27"/>
    </row>
    <row r="15" spans="1:14" ht="28.5" customHeight="1">
      <c r="A15" s="50" t="s">
        <v>85</v>
      </c>
      <c r="B15" s="59"/>
      <c r="C15" s="157" t="s">
        <v>192</v>
      </c>
      <c r="D15" s="157"/>
      <c r="E15" s="157"/>
      <c r="F15" s="68"/>
      <c r="G15" s="159">
        <v>17</v>
      </c>
      <c r="H15" s="159">
        <v>14</v>
      </c>
      <c r="I15" s="159">
        <v>17</v>
      </c>
      <c r="J15" s="163">
        <f>SUM(G15:I15)</f>
        <v>48</v>
      </c>
      <c r="K15" s="5"/>
      <c r="L15" s="23"/>
      <c r="M15" s="23"/>
      <c r="N15" s="78"/>
    </row>
    <row r="16" spans="1:16" s="4" customFormat="1" ht="28.5" customHeight="1">
      <c r="A16" s="50" t="s">
        <v>86</v>
      </c>
      <c r="B16" s="59"/>
      <c r="C16" s="157" t="s">
        <v>215</v>
      </c>
      <c r="D16" s="157"/>
      <c r="E16" s="157"/>
      <c r="F16" s="30"/>
      <c r="G16" s="162">
        <v>13</v>
      </c>
      <c r="H16" s="162">
        <v>20</v>
      </c>
      <c r="I16" s="162">
        <v>14</v>
      </c>
      <c r="J16" s="163">
        <f t="shared" si="0"/>
        <v>47</v>
      </c>
      <c r="K16" s="32"/>
      <c r="L16" s="30"/>
      <c r="M16" s="30"/>
      <c r="N16" s="27"/>
      <c r="P16" s="48" t="s">
        <v>46</v>
      </c>
    </row>
    <row r="17" spans="1:14" ht="28.5" customHeight="1">
      <c r="A17" s="50" t="s">
        <v>226</v>
      </c>
      <c r="B17" s="50"/>
      <c r="C17" s="158" t="s">
        <v>214</v>
      </c>
      <c r="D17" s="158"/>
      <c r="E17" s="158"/>
      <c r="F17" s="12"/>
      <c r="G17" s="162">
        <v>13</v>
      </c>
      <c r="H17" s="162">
        <v>18</v>
      </c>
      <c r="I17" s="162">
        <v>14</v>
      </c>
      <c r="J17" s="163">
        <f t="shared" si="0"/>
        <v>45</v>
      </c>
      <c r="K17" s="14"/>
      <c r="L17" s="30"/>
      <c r="M17" s="23"/>
      <c r="N17" s="23"/>
    </row>
    <row r="18" spans="1:16" ht="28.5" customHeight="1">
      <c r="A18" s="50" t="s">
        <v>227</v>
      </c>
      <c r="B18" s="50"/>
      <c r="C18" s="158" t="s">
        <v>224</v>
      </c>
      <c r="D18" s="158"/>
      <c r="E18" s="158"/>
      <c r="F18" s="12"/>
      <c r="G18" s="159">
        <v>11</v>
      </c>
      <c r="H18" s="159">
        <v>16</v>
      </c>
      <c r="I18" s="159">
        <v>14</v>
      </c>
      <c r="J18" s="163">
        <f t="shared" si="0"/>
        <v>41</v>
      </c>
      <c r="K18" s="14"/>
      <c r="L18" s="30"/>
      <c r="M18" s="23"/>
      <c r="N18" s="19"/>
      <c r="P18" s="67"/>
    </row>
    <row r="19" spans="1:14" s="4" customFormat="1" ht="28.5" customHeight="1">
      <c r="A19" s="50" t="s">
        <v>228</v>
      </c>
      <c r="B19" s="59"/>
      <c r="C19" s="157" t="s">
        <v>216</v>
      </c>
      <c r="D19" s="157"/>
      <c r="E19" s="157"/>
      <c r="F19" s="43"/>
      <c r="G19" s="159">
        <v>11</v>
      </c>
      <c r="H19" s="159">
        <v>10</v>
      </c>
      <c r="I19" s="159">
        <v>9</v>
      </c>
      <c r="J19" s="163">
        <f t="shared" si="0"/>
        <v>30</v>
      </c>
      <c r="L19" s="27"/>
      <c r="M19" s="27"/>
      <c r="N19" s="27"/>
    </row>
    <row r="20" spans="1:16" ht="21" customHeight="1">
      <c r="A20" s="50"/>
      <c r="B20" s="59"/>
      <c r="C20" s="97"/>
      <c r="D20" s="97"/>
      <c r="E20" s="97"/>
      <c r="F20" s="68"/>
      <c r="G20" s="30"/>
      <c r="H20" s="30"/>
      <c r="I20" s="30"/>
      <c r="J20" s="66"/>
      <c r="K20" s="5"/>
      <c r="L20" s="23"/>
      <c r="M20" s="23"/>
      <c r="N20" s="75"/>
      <c r="P20" s="67"/>
    </row>
    <row r="21" spans="1:10" s="4" customFormat="1" ht="21" customHeight="1">
      <c r="A21" s="50"/>
      <c r="B21" s="59"/>
      <c r="C21" s="97"/>
      <c r="D21" s="97"/>
      <c r="E21" s="97"/>
      <c r="F21" s="43"/>
      <c r="G21" s="27"/>
      <c r="H21" s="27"/>
      <c r="I21" s="27"/>
      <c r="J21" s="66"/>
    </row>
    <row r="22" spans="1:10" s="4" customFormat="1" ht="21" customHeight="1">
      <c r="A22" s="50"/>
      <c r="B22" s="59"/>
      <c r="C22" s="97"/>
      <c r="D22" s="97"/>
      <c r="E22" s="97"/>
      <c r="F22" s="43"/>
      <c r="G22" s="27"/>
      <c r="H22" s="27"/>
      <c r="I22" s="27"/>
      <c r="J22" s="66"/>
    </row>
    <row r="23" spans="1:10" s="4" customFormat="1" ht="21" customHeight="1">
      <c r="A23" s="50"/>
      <c r="B23" s="59"/>
      <c r="C23" s="97"/>
      <c r="D23" s="97"/>
      <c r="E23" s="97"/>
      <c r="F23" s="43"/>
      <c r="G23" s="27"/>
      <c r="H23" s="27"/>
      <c r="I23" s="27"/>
      <c r="J23" s="66"/>
    </row>
    <row r="24" spans="1:11" s="4" customFormat="1" ht="21" customHeight="1">
      <c r="A24" s="31"/>
      <c r="B24" s="59"/>
      <c r="C24" s="97"/>
      <c r="D24" s="97"/>
      <c r="E24" s="97"/>
      <c r="F24" s="27"/>
      <c r="G24" s="27"/>
      <c r="H24" s="27"/>
      <c r="I24" s="27"/>
      <c r="J24" s="52"/>
      <c r="K24" s="32"/>
    </row>
    <row r="25" spans="3:5" ht="21" customHeight="1">
      <c r="C25" s="88"/>
      <c r="D25" s="88"/>
      <c r="E25" s="88"/>
    </row>
    <row r="26" spans="3:16" ht="21" customHeight="1">
      <c r="C26" s="87"/>
      <c r="D26" s="87"/>
      <c r="E26" s="87"/>
      <c r="P26" t="s">
        <v>47</v>
      </c>
    </row>
    <row r="27" ht="21" customHeight="1"/>
    <row r="30" ht="12.75">
      <c r="G30" t="s">
        <v>46</v>
      </c>
    </row>
    <row r="35" spans="11:13" ht="12.75">
      <c r="K35" s="27"/>
      <c r="L35" s="27"/>
      <c r="M35" s="27"/>
    </row>
    <row r="36" spans="11:13" ht="12.75">
      <c r="K36" s="30"/>
      <c r="L36" s="30"/>
      <c r="M36" s="30"/>
    </row>
    <row r="56" spans="1:17" s="4" customFormat="1" ht="21.75" customHeight="1">
      <c r="A56" s="95" t="s">
        <v>61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Q56" s="4" t="s">
        <v>46</v>
      </c>
    </row>
    <row r="57" spans="1:14" s="4" customFormat="1" ht="18" customHeight="1">
      <c r="A57" s="96" t="s">
        <v>33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</row>
    <row r="58" spans="1:14" s="4" customFormat="1" ht="17.25" customHeight="1">
      <c r="A58" s="96" t="s">
        <v>136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</row>
    <row r="59" spans="1:14" s="4" customFormat="1" ht="18" customHeight="1">
      <c r="A59" s="98" t="s">
        <v>8</v>
      </c>
      <c r="B59" s="7" t="s">
        <v>10</v>
      </c>
      <c r="C59" s="100" t="s">
        <v>1</v>
      </c>
      <c r="D59" s="101"/>
      <c r="E59" s="98" t="s">
        <v>20</v>
      </c>
      <c r="F59" s="112" t="s">
        <v>3</v>
      </c>
      <c r="G59" s="112"/>
      <c r="H59" s="112"/>
      <c r="I59" s="112"/>
      <c r="J59" s="112"/>
      <c r="K59" s="100" t="s">
        <v>4</v>
      </c>
      <c r="L59" s="104"/>
      <c r="M59" s="100" t="s">
        <v>6</v>
      </c>
      <c r="N59" s="126"/>
    </row>
    <row r="60" spans="1:14" s="4" customFormat="1" ht="12.75">
      <c r="A60" s="99"/>
      <c r="B60" s="8" t="s">
        <v>7</v>
      </c>
      <c r="C60" s="102"/>
      <c r="D60" s="103"/>
      <c r="E60" s="99"/>
      <c r="F60" s="20">
        <v>1</v>
      </c>
      <c r="G60" s="20">
        <v>2</v>
      </c>
      <c r="H60" s="20">
        <v>3</v>
      </c>
      <c r="I60" s="20"/>
      <c r="J60" s="20"/>
      <c r="K60" s="102"/>
      <c r="L60" s="105"/>
      <c r="M60" s="127"/>
      <c r="N60" s="128"/>
    </row>
    <row r="61" spans="1:14" s="4" customFormat="1" ht="18" customHeight="1">
      <c r="A61" s="19">
        <v>1</v>
      </c>
      <c r="C61" s="34" t="s">
        <v>139</v>
      </c>
      <c r="F61" s="19"/>
      <c r="G61" s="19"/>
      <c r="H61" s="19"/>
      <c r="I61" s="19"/>
      <c r="J61" s="19"/>
      <c r="K61" s="19"/>
      <c r="L61" s="34"/>
      <c r="M61" s="120"/>
      <c r="N61" s="120"/>
    </row>
    <row r="62" spans="1:12" s="4" customFormat="1" ht="18" customHeight="1">
      <c r="A62" s="19"/>
      <c r="B62" s="47" t="s">
        <v>78</v>
      </c>
      <c r="C62" s="42" t="s">
        <v>129</v>
      </c>
      <c r="D62" s="10"/>
      <c r="E62" s="43" t="s">
        <v>116</v>
      </c>
      <c r="F62" s="30">
        <v>22</v>
      </c>
      <c r="G62" s="30">
        <v>23</v>
      </c>
      <c r="H62" s="27">
        <v>22</v>
      </c>
      <c r="I62" s="27"/>
      <c r="J62" s="27"/>
      <c r="K62" s="27"/>
      <c r="L62" s="34">
        <f>SUM(F62:J62)</f>
        <v>67</v>
      </c>
    </row>
    <row r="63" spans="1:14" s="4" customFormat="1" ht="18" customHeight="1">
      <c r="A63" s="27"/>
      <c r="B63" s="47" t="s">
        <v>79</v>
      </c>
      <c r="C63" s="42" t="s">
        <v>131</v>
      </c>
      <c r="D63" s="13"/>
      <c r="E63" s="68" t="s">
        <v>116</v>
      </c>
      <c r="F63" s="30">
        <v>20</v>
      </c>
      <c r="G63" s="30">
        <v>18</v>
      </c>
      <c r="H63" s="27">
        <v>20</v>
      </c>
      <c r="I63" s="27"/>
      <c r="J63" s="27"/>
      <c r="K63" s="27"/>
      <c r="L63" s="34">
        <f>SUM(F63:J63)</f>
        <v>58</v>
      </c>
      <c r="M63" s="121" t="s">
        <v>21</v>
      </c>
      <c r="N63" s="121"/>
    </row>
    <row r="64" spans="1:12" s="4" customFormat="1" ht="18" customHeight="1">
      <c r="A64" s="27"/>
      <c r="B64" s="47" t="s">
        <v>59</v>
      </c>
      <c r="C64" s="42" t="s">
        <v>130</v>
      </c>
      <c r="D64" s="13"/>
      <c r="E64" s="68" t="s">
        <v>116</v>
      </c>
      <c r="F64" s="27">
        <v>18</v>
      </c>
      <c r="G64" s="27">
        <v>19</v>
      </c>
      <c r="H64" s="27">
        <v>23</v>
      </c>
      <c r="I64" s="27"/>
      <c r="J64" s="27"/>
      <c r="K64" s="27"/>
      <c r="L64" s="34">
        <f>SUM(F64:J64)</f>
        <v>60</v>
      </c>
    </row>
    <row r="65" spans="1:12" s="4" customFormat="1" ht="18" customHeight="1">
      <c r="A65" s="27"/>
      <c r="B65" s="27"/>
      <c r="C65" s="3"/>
      <c r="D65" s="3"/>
      <c r="E65" s="27"/>
      <c r="F65" s="27"/>
      <c r="G65" s="27"/>
      <c r="H65" s="27"/>
      <c r="I65" s="27"/>
      <c r="J65" s="27"/>
      <c r="K65" s="27"/>
      <c r="L65" s="34">
        <f>SUM(L62+L64+L63)</f>
        <v>185</v>
      </c>
    </row>
    <row r="66" spans="1:13" s="4" customFormat="1" ht="18" customHeight="1">
      <c r="A66" s="19">
        <v>2</v>
      </c>
      <c r="B66" s="19"/>
      <c r="C66" s="114" t="s">
        <v>142</v>
      </c>
      <c r="D66" s="114"/>
      <c r="E66" s="34"/>
      <c r="F66" s="19"/>
      <c r="G66" s="19"/>
      <c r="H66" s="19"/>
      <c r="I66" s="19"/>
      <c r="J66" s="19"/>
      <c r="K66" s="19"/>
      <c r="L66" s="34"/>
      <c r="M66" s="34"/>
    </row>
    <row r="67" spans="1:12" s="4" customFormat="1" ht="18" customHeight="1">
      <c r="A67" s="27"/>
      <c r="B67" s="59" t="s">
        <v>71</v>
      </c>
      <c r="C67" s="42" t="s">
        <v>137</v>
      </c>
      <c r="D67" s="13"/>
      <c r="E67" s="68" t="s">
        <v>29</v>
      </c>
      <c r="F67" s="27">
        <v>17</v>
      </c>
      <c r="G67" s="27">
        <v>19</v>
      </c>
      <c r="H67" s="27">
        <v>18</v>
      </c>
      <c r="I67" s="27"/>
      <c r="J67" s="27"/>
      <c r="K67" s="27"/>
      <c r="L67" s="34">
        <f>SUM(F67:K67)</f>
        <v>54</v>
      </c>
    </row>
    <row r="68" spans="1:14" s="4" customFormat="1" ht="18" customHeight="1">
      <c r="A68" s="27"/>
      <c r="B68" s="59" t="s">
        <v>72</v>
      </c>
      <c r="C68" s="42" t="s">
        <v>138</v>
      </c>
      <c r="D68" s="13"/>
      <c r="E68" s="27" t="s">
        <v>29</v>
      </c>
      <c r="F68" s="27">
        <v>19</v>
      </c>
      <c r="G68" s="27">
        <v>17</v>
      </c>
      <c r="H68" s="27">
        <v>19</v>
      </c>
      <c r="I68" s="27"/>
      <c r="J68" s="27"/>
      <c r="K68" s="27"/>
      <c r="L68" s="34">
        <f>SUM(F68:K68)</f>
        <v>55</v>
      </c>
      <c r="M68" s="122" t="s">
        <v>22</v>
      </c>
      <c r="N68" s="122"/>
    </row>
    <row r="69" spans="1:12" s="4" customFormat="1" ht="18" customHeight="1">
      <c r="A69" s="19"/>
      <c r="B69" s="59" t="s">
        <v>66</v>
      </c>
      <c r="C69" s="42" t="s">
        <v>128</v>
      </c>
      <c r="D69" s="39"/>
      <c r="E69" s="68" t="s">
        <v>135</v>
      </c>
      <c r="F69" s="27">
        <v>14</v>
      </c>
      <c r="G69" s="27">
        <v>16</v>
      </c>
      <c r="H69" s="30">
        <v>14</v>
      </c>
      <c r="I69" s="30"/>
      <c r="J69" s="30"/>
      <c r="K69" s="27"/>
      <c r="L69" s="34">
        <f>SUM(F69:K69)</f>
        <v>44</v>
      </c>
    </row>
    <row r="70" spans="1:12" s="4" customFormat="1" ht="18" customHeight="1">
      <c r="A70" s="27"/>
      <c r="B70" s="27"/>
      <c r="C70" s="3"/>
      <c r="D70" s="3"/>
      <c r="E70" s="27"/>
      <c r="F70" s="27"/>
      <c r="G70" s="27"/>
      <c r="H70" s="27"/>
      <c r="I70" s="27"/>
      <c r="J70" s="27"/>
      <c r="K70" s="27"/>
      <c r="L70" s="34">
        <f>SUM(L69+L68+L67)</f>
        <v>153</v>
      </c>
    </row>
    <row r="71" spans="1:13" s="4" customFormat="1" ht="18" customHeight="1">
      <c r="A71" s="19">
        <v>3</v>
      </c>
      <c r="B71" s="19"/>
      <c r="C71" s="114" t="s">
        <v>140</v>
      </c>
      <c r="D71" s="114"/>
      <c r="E71" s="19"/>
      <c r="F71" s="34"/>
      <c r="G71" s="34"/>
      <c r="H71" s="34"/>
      <c r="I71" s="34"/>
      <c r="J71" s="34"/>
      <c r="K71" s="34"/>
      <c r="L71" s="34"/>
      <c r="M71" s="34"/>
    </row>
    <row r="72" spans="2:12" s="4" customFormat="1" ht="18" customHeight="1">
      <c r="B72" s="59" t="s">
        <v>64</v>
      </c>
      <c r="C72" s="42" t="s">
        <v>133</v>
      </c>
      <c r="D72" s="42"/>
      <c r="E72" s="43" t="s">
        <v>117</v>
      </c>
      <c r="F72" s="27">
        <v>13</v>
      </c>
      <c r="G72" s="27">
        <v>21</v>
      </c>
      <c r="H72" s="30">
        <v>20</v>
      </c>
      <c r="I72" s="30"/>
      <c r="J72" s="30"/>
      <c r="K72" s="22"/>
      <c r="L72" s="34">
        <f>SUM(F72:J72)</f>
        <v>54</v>
      </c>
    </row>
    <row r="73" spans="2:14" s="4" customFormat="1" ht="18" customHeight="1">
      <c r="B73" s="59" t="s">
        <v>141</v>
      </c>
      <c r="C73" s="42" t="s">
        <v>134</v>
      </c>
      <c r="D73" s="42"/>
      <c r="E73" s="43" t="s">
        <v>117</v>
      </c>
      <c r="F73" s="27">
        <v>13</v>
      </c>
      <c r="G73" s="27">
        <v>11</v>
      </c>
      <c r="H73" s="30">
        <v>14</v>
      </c>
      <c r="I73" s="27"/>
      <c r="J73" s="27"/>
      <c r="K73" s="27"/>
      <c r="L73" s="34">
        <f>SUM(F73:J73)</f>
        <v>38</v>
      </c>
      <c r="M73" s="123" t="s">
        <v>23</v>
      </c>
      <c r="N73" s="123"/>
    </row>
    <row r="74" spans="1:12" s="4" customFormat="1" ht="18" customHeight="1">
      <c r="A74" s="19"/>
      <c r="B74" s="59" t="s">
        <v>70</v>
      </c>
      <c r="C74" s="42" t="s">
        <v>132</v>
      </c>
      <c r="D74" s="42"/>
      <c r="E74" s="43" t="s">
        <v>117</v>
      </c>
      <c r="F74" s="27">
        <v>12</v>
      </c>
      <c r="G74" s="27">
        <v>10</v>
      </c>
      <c r="H74" s="30">
        <v>13</v>
      </c>
      <c r="I74" s="30"/>
      <c r="J74" s="30"/>
      <c r="K74" s="27"/>
      <c r="L74" s="34">
        <f>SUM(F74:J74)</f>
        <v>35</v>
      </c>
    </row>
    <row r="75" spans="2:12" s="4" customFormat="1" ht="18" customHeight="1">
      <c r="B75" s="27"/>
      <c r="C75" s="3"/>
      <c r="D75" s="3"/>
      <c r="F75" s="27"/>
      <c r="G75" s="27"/>
      <c r="H75" s="27"/>
      <c r="I75" s="27"/>
      <c r="J75" s="27"/>
      <c r="K75" s="27"/>
      <c r="L75" s="34">
        <f>SUM(L72+L74+L73)</f>
        <v>127</v>
      </c>
    </row>
    <row r="76" spans="2:12" s="4" customFormat="1" ht="18" customHeight="1">
      <c r="B76" s="27"/>
      <c r="C76" s="3"/>
      <c r="D76" s="3"/>
      <c r="F76" s="27"/>
      <c r="G76" s="27"/>
      <c r="H76" s="27"/>
      <c r="I76" s="27"/>
      <c r="J76" s="27"/>
      <c r="K76" s="27"/>
      <c r="L76" s="34"/>
    </row>
    <row r="77" spans="2:12" s="4" customFormat="1" ht="18" customHeight="1">
      <c r="B77" s="27"/>
      <c r="C77" s="3"/>
      <c r="D77" s="3"/>
      <c r="F77" s="27"/>
      <c r="G77" s="27"/>
      <c r="H77" s="27"/>
      <c r="I77" s="27"/>
      <c r="J77" s="27"/>
      <c r="K77" s="27"/>
      <c r="L77" s="34"/>
    </row>
    <row r="78" spans="2:12" s="4" customFormat="1" ht="18" customHeight="1">
      <c r="B78" s="27"/>
      <c r="C78" s="3"/>
      <c r="D78" s="3"/>
      <c r="F78" s="27"/>
      <c r="G78" s="27"/>
      <c r="H78" s="27"/>
      <c r="I78" s="27"/>
      <c r="J78" s="27"/>
      <c r="K78" s="27"/>
      <c r="L78" s="34"/>
    </row>
    <row r="79" spans="2:12" s="4" customFormat="1" ht="18" customHeight="1">
      <c r="B79" s="27"/>
      <c r="C79" s="3"/>
      <c r="D79" s="3"/>
      <c r="F79" s="27"/>
      <c r="G79" s="27"/>
      <c r="H79" s="27"/>
      <c r="I79" s="27"/>
      <c r="J79"/>
      <c r="K79" s="27"/>
      <c r="L79" s="34"/>
    </row>
    <row r="80" spans="2:12" s="4" customFormat="1" ht="18" customHeight="1">
      <c r="B80" s="27"/>
      <c r="C80" s="3"/>
      <c r="D80" s="3"/>
      <c r="F80" s="27"/>
      <c r="G80" s="27"/>
      <c r="H80" s="27"/>
      <c r="I80" s="27"/>
      <c r="J80"/>
      <c r="K80" s="27" t="s">
        <v>143</v>
      </c>
      <c r="L80" s="27"/>
    </row>
    <row r="81" spans="2:12" s="4" customFormat="1" ht="18" customHeight="1">
      <c r="B81" s="27"/>
      <c r="C81" s="3"/>
      <c r="D81" s="3"/>
      <c r="F81" s="27"/>
      <c r="G81" s="27"/>
      <c r="H81" s="27"/>
      <c r="I81" s="27"/>
      <c r="J81"/>
      <c r="K81" s="30" t="s">
        <v>144</v>
      </c>
      <c r="L81" s="30"/>
    </row>
    <row r="82" spans="2:12" s="4" customFormat="1" ht="18" customHeight="1">
      <c r="B82" s="27"/>
      <c r="C82" s="3"/>
      <c r="D82" s="3"/>
      <c r="F82" s="27"/>
      <c r="G82" s="27"/>
      <c r="H82" s="27"/>
      <c r="I82" s="27"/>
      <c r="J82" s="27"/>
      <c r="K82" s="27"/>
      <c r="L82" s="34"/>
    </row>
    <row r="83" spans="2:12" s="4" customFormat="1" ht="18" customHeight="1">
      <c r="B83" s="27"/>
      <c r="C83" s="3"/>
      <c r="D83" s="3"/>
      <c r="F83" s="27"/>
      <c r="G83" s="27"/>
      <c r="H83" s="27"/>
      <c r="I83" s="27"/>
      <c r="J83" s="27"/>
      <c r="K83" s="27"/>
      <c r="L83" s="34"/>
    </row>
    <row r="84" spans="2:12" s="4" customFormat="1" ht="18" customHeight="1">
      <c r="B84" s="27"/>
      <c r="C84" s="3"/>
      <c r="D84" s="3"/>
      <c r="F84" s="27"/>
      <c r="G84" s="27"/>
      <c r="H84" s="27"/>
      <c r="I84" s="27"/>
      <c r="J84"/>
      <c r="K84" s="27"/>
      <c r="L84" s="34"/>
    </row>
    <row r="85" spans="2:13" s="4" customFormat="1" ht="18" customHeight="1">
      <c r="B85" s="27"/>
      <c r="C85" s="3"/>
      <c r="D85" s="3"/>
      <c r="F85" s="27"/>
      <c r="G85" s="27"/>
      <c r="H85" s="27"/>
      <c r="I85" s="27"/>
      <c r="J85"/>
      <c r="K85" s="129"/>
      <c r="L85" s="129"/>
      <c r="M85" s="129"/>
    </row>
    <row r="86" spans="2:13" s="4" customFormat="1" ht="18" customHeight="1">
      <c r="B86" s="27"/>
      <c r="C86" s="3"/>
      <c r="D86" s="3"/>
      <c r="F86" s="27"/>
      <c r="G86" s="27"/>
      <c r="H86" s="27"/>
      <c r="I86" s="27"/>
      <c r="J86" s="27"/>
      <c r="K86" s="129"/>
      <c r="L86" s="129"/>
      <c r="M86" s="129"/>
    </row>
    <row r="87" spans="2:12" s="4" customFormat="1" ht="18" customHeight="1">
      <c r="B87" s="27"/>
      <c r="C87" s="3"/>
      <c r="D87" s="3"/>
      <c r="F87" s="27"/>
      <c r="G87" s="27"/>
      <c r="H87" s="27"/>
      <c r="I87" s="27"/>
      <c r="J87" s="27"/>
      <c r="K87" s="27"/>
      <c r="L87" s="34"/>
    </row>
    <row r="88" spans="2:12" s="4" customFormat="1" ht="18" customHeight="1">
      <c r="B88" s="27"/>
      <c r="C88" s="3"/>
      <c r="D88" s="3"/>
      <c r="F88" s="27"/>
      <c r="G88" s="27"/>
      <c r="H88" s="27"/>
      <c r="I88" s="27"/>
      <c r="J88" s="27"/>
      <c r="K88" s="27"/>
      <c r="L88" s="34"/>
    </row>
    <row r="89" spans="2:12" s="4" customFormat="1" ht="18" customHeight="1">
      <c r="B89" s="27"/>
      <c r="C89" s="3"/>
      <c r="D89" s="3"/>
      <c r="F89" s="27"/>
      <c r="G89" s="27"/>
      <c r="H89" s="27"/>
      <c r="I89" s="27"/>
      <c r="J89" s="27"/>
      <c r="K89" s="27"/>
      <c r="L89" s="34"/>
    </row>
    <row r="90" spans="2:12" s="4" customFormat="1" ht="18" customHeight="1">
      <c r="B90" s="27"/>
      <c r="C90" s="3"/>
      <c r="D90" s="3"/>
      <c r="F90" s="27"/>
      <c r="G90" s="27"/>
      <c r="H90" s="27"/>
      <c r="I90" s="27"/>
      <c r="J90" s="27"/>
      <c r="K90" s="27"/>
      <c r="L90" s="34"/>
    </row>
    <row r="91" spans="2:12" s="4" customFormat="1" ht="18" customHeight="1">
      <c r="B91" s="27"/>
      <c r="C91" s="3"/>
      <c r="D91" s="3"/>
      <c r="F91" s="27"/>
      <c r="G91" s="27"/>
      <c r="H91" s="27"/>
      <c r="I91" s="27"/>
      <c r="J91" s="27"/>
      <c r="K91" s="27"/>
      <c r="L91" s="34"/>
    </row>
    <row r="92" spans="2:12" s="4" customFormat="1" ht="18" customHeight="1">
      <c r="B92" s="27"/>
      <c r="C92" s="3"/>
      <c r="D92" s="3"/>
      <c r="F92" s="27"/>
      <c r="G92" s="27"/>
      <c r="H92" s="27"/>
      <c r="I92" s="27"/>
      <c r="J92" s="27"/>
      <c r="K92" s="27"/>
      <c r="L92" s="34"/>
    </row>
    <row r="93" spans="2:12" s="4" customFormat="1" ht="18" customHeight="1">
      <c r="B93" s="27"/>
      <c r="C93" s="3"/>
      <c r="D93" s="3"/>
      <c r="F93" s="27"/>
      <c r="G93" s="27"/>
      <c r="H93" s="27"/>
      <c r="I93" s="27"/>
      <c r="J93" s="27"/>
      <c r="K93" s="27"/>
      <c r="L93" s="34"/>
    </row>
    <row r="94" spans="2:12" s="4" customFormat="1" ht="18" customHeight="1">
      <c r="B94" s="27"/>
      <c r="C94" s="3"/>
      <c r="D94" s="3"/>
      <c r="F94" s="27"/>
      <c r="G94" s="27"/>
      <c r="H94" s="27"/>
      <c r="I94" s="27"/>
      <c r="J94" s="27"/>
      <c r="K94" s="27"/>
      <c r="L94" s="34"/>
    </row>
    <row r="95" spans="2:12" s="4" customFormat="1" ht="18" customHeight="1">
      <c r="B95" s="27"/>
      <c r="C95" s="3"/>
      <c r="D95" s="3"/>
      <c r="F95" s="27"/>
      <c r="G95" s="27"/>
      <c r="H95" s="27"/>
      <c r="I95" s="27"/>
      <c r="J95" s="27"/>
      <c r="K95" s="27"/>
      <c r="L95" s="34"/>
    </row>
    <row r="96" spans="2:12" s="4" customFormat="1" ht="18" customHeight="1">
      <c r="B96" s="27"/>
      <c r="C96" s="3"/>
      <c r="D96" s="3"/>
      <c r="F96" s="27"/>
      <c r="G96" s="27"/>
      <c r="H96" s="27"/>
      <c r="I96" s="27"/>
      <c r="J96" s="27"/>
      <c r="K96" s="27"/>
      <c r="L96" s="34"/>
    </row>
    <row r="97" spans="2:12" s="4" customFormat="1" ht="18" customHeight="1">
      <c r="B97" s="27"/>
      <c r="C97" s="3"/>
      <c r="D97" s="3"/>
      <c r="F97" s="27"/>
      <c r="G97" s="27"/>
      <c r="H97" s="27"/>
      <c r="I97" s="27"/>
      <c r="J97" s="27"/>
      <c r="K97" s="27"/>
      <c r="L97" s="34"/>
    </row>
    <row r="99" spans="1:14" ht="18" customHeight="1">
      <c r="A99" s="132">
        <v>1</v>
      </c>
      <c r="B99" s="133" t="s">
        <v>11</v>
      </c>
      <c r="C99" s="134" t="s">
        <v>41</v>
      </c>
      <c r="D99" s="134"/>
      <c r="E99" s="134"/>
      <c r="F99" s="6" t="s">
        <v>9</v>
      </c>
      <c r="G99" s="30">
        <v>19</v>
      </c>
      <c r="H99" s="30">
        <v>14</v>
      </c>
      <c r="I99" s="30">
        <v>18</v>
      </c>
      <c r="J99" s="52">
        <f>SUM(G99:I99)</f>
        <v>51</v>
      </c>
      <c r="K99" s="5"/>
      <c r="L99" s="5">
        <v>15</v>
      </c>
      <c r="M99" s="5">
        <f>SUM(J99:L99)</f>
        <v>66</v>
      </c>
      <c r="N99" s="1" t="s">
        <v>21</v>
      </c>
    </row>
    <row r="100" spans="1:14" ht="12.75">
      <c r="A100" s="132"/>
      <c r="B100" s="132"/>
      <c r="C100" s="135"/>
      <c r="D100" s="135"/>
      <c r="E100" s="135"/>
      <c r="F100" s="124" t="s">
        <v>50</v>
      </c>
      <c r="G100" s="125"/>
      <c r="H100" s="125"/>
      <c r="I100" s="125"/>
      <c r="J100" s="125"/>
      <c r="K100" s="5"/>
      <c r="L100" s="5"/>
      <c r="M100" s="5"/>
      <c r="N100" s="1"/>
    </row>
    <row r="101" spans="1:15" ht="18" customHeight="1">
      <c r="A101" s="136">
        <v>2</v>
      </c>
      <c r="B101" s="137" t="s">
        <v>12</v>
      </c>
      <c r="C101" s="136" t="s">
        <v>16</v>
      </c>
      <c r="D101" s="136"/>
      <c r="E101" s="136"/>
      <c r="F101" s="53" t="s">
        <v>9</v>
      </c>
      <c r="G101" s="30">
        <v>17</v>
      </c>
      <c r="H101" s="30">
        <v>13</v>
      </c>
      <c r="I101" s="30">
        <v>15</v>
      </c>
      <c r="J101" s="54">
        <f>SUM(G101:I101)</f>
        <v>45</v>
      </c>
      <c r="K101" s="14"/>
      <c r="L101" s="14">
        <v>17</v>
      </c>
      <c r="M101" s="5">
        <f>SUM(J101:L101)</f>
        <v>62</v>
      </c>
      <c r="N101" s="1" t="s">
        <v>22</v>
      </c>
      <c r="O101" t="s">
        <v>24</v>
      </c>
    </row>
    <row r="102" spans="1:14" ht="12.75">
      <c r="A102" s="136"/>
      <c r="B102" s="136"/>
      <c r="C102" s="136"/>
      <c r="D102" s="136"/>
      <c r="E102" s="136"/>
      <c r="F102" s="124" t="s">
        <v>49</v>
      </c>
      <c r="G102" s="125"/>
      <c r="H102" s="125"/>
      <c r="I102" s="125"/>
      <c r="J102" s="125"/>
      <c r="K102" s="14"/>
      <c r="L102" s="14"/>
      <c r="M102" s="14"/>
      <c r="N102" s="1"/>
    </row>
    <row r="103" spans="1:14" ht="18" customHeight="1">
      <c r="A103" s="136">
        <v>3</v>
      </c>
      <c r="B103" s="137" t="s">
        <v>15</v>
      </c>
      <c r="C103" s="136" t="s">
        <v>42</v>
      </c>
      <c r="D103" s="136"/>
      <c r="E103" s="136"/>
      <c r="F103" s="53" t="s">
        <v>9</v>
      </c>
      <c r="G103" s="27">
        <v>13</v>
      </c>
      <c r="H103" s="27">
        <v>16</v>
      </c>
      <c r="I103" s="27">
        <v>18</v>
      </c>
      <c r="J103" s="54">
        <f>SUM(G103:I103)</f>
        <v>47</v>
      </c>
      <c r="K103" s="14"/>
      <c r="L103" s="14">
        <v>6</v>
      </c>
      <c r="M103" s="5">
        <f>SUM(J103:L103)</f>
        <v>53</v>
      </c>
      <c r="N103" s="1" t="s">
        <v>23</v>
      </c>
    </row>
    <row r="104" spans="1:14" ht="12.75">
      <c r="A104" s="136"/>
      <c r="B104" s="136"/>
      <c r="C104" s="136"/>
      <c r="D104" s="136"/>
      <c r="E104" s="136"/>
      <c r="F104" s="124" t="s">
        <v>51</v>
      </c>
      <c r="G104" s="125"/>
      <c r="H104" s="125"/>
      <c r="I104" s="125"/>
      <c r="J104" s="125"/>
      <c r="K104" s="14"/>
      <c r="L104" s="14"/>
      <c r="M104" s="14"/>
      <c r="N104" s="1"/>
    </row>
    <row r="105" spans="1:14" ht="17.25" customHeight="1">
      <c r="A105" s="132">
        <v>4</v>
      </c>
      <c r="B105" s="133" t="s">
        <v>17</v>
      </c>
      <c r="C105" s="135" t="s">
        <v>27</v>
      </c>
      <c r="D105" s="135"/>
      <c r="E105" s="135"/>
      <c r="F105" s="6" t="s">
        <v>9</v>
      </c>
      <c r="G105" s="27">
        <v>14</v>
      </c>
      <c r="H105" s="27">
        <v>15</v>
      </c>
      <c r="I105" s="27">
        <v>12</v>
      </c>
      <c r="J105" s="52">
        <f>SUM(G105:I105)</f>
        <v>41</v>
      </c>
      <c r="K105" s="5"/>
      <c r="L105" s="5">
        <v>8</v>
      </c>
      <c r="M105" s="5">
        <f>SUM(J105:L105)</f>
        <v>49</v>
      </c>
      <c r="N105" s="1"/>
    </row>
    <row r="106" spans="1:14" ht="12.75">
      <c r="A106" s="132"/>
      <c r="B106" s="132"/>
      <c r="C106" s="135"/>
      <c r="D106" s="135"/>
      <c r="E106" s="135"/>
      <c r="F106" s="124" t="s">
        <v>48</v>
      </c>
      <c r="G106" s="125"/>
      <c r="H106" s="125"/>
      <c r="I106" s="125"/>
      <c r="J106" s="125"/>
      <c r="K106" s="5"/>
      <c r="L106" s="5"/>
      <c r="M106" s="5"/>
      <c r="N106" s="1"/>
    </row>
  </sheetData>
  <sheetProtection/>
  <mergeCells count="58">
    <mergeCell ref="C15:E15"/>
    <mergeCell ref="C17:E17"/>
    <mergeCell ref="C16:E16"/>
    <mergeCell ref="C12:E12"/>
    <mergeCell ref="C13:E13"/>
    <mergeCell ref="C18:E18"/>
    <mergeCell ref="C19:E19"/>
    <mergeCell ref="C14:E14"/>
    <mergeCell ref="C20:E20"/>
    <mergeCell ref="C66:D66"/>
    <mergeCell ref="C71:D71"/>
    <mergeCell ref="A56:N56"/>
    <mergeCell ref="A57:N57"/>
    <mergeCell ref="A58:N58"/>
    <mergeCell ref="C24:E24"/>
    <mergeCell ref="A59:A60"/>
    <mergeCell ref="C59:D60"/>
    <mergeCell ref="E59:E60"/>
    <mergeCell ref="A105:A106"/>
    <mergeCell ref="B105:B106"/>
    <mergeCell ref="F106:J106"/>
    <mergeCell ref="A103:A104"/>
    <mergeCell ref="B103:B104"/>
    <mergeCell ref="C103:E104"/>
    <mergeCell ref="C105:E106"/>
    <mergeCell ref="F102:J102"/>
    <mergeCell ref="A99:A100"/>
    <mergeCell ref="B99:B100"/>
    <mergeCell ref="C99:E100"/>
    <mergeCell ref="C101:E102"/>
    <mergeCell ref="F104:J104"/>
    <mergeCell ref="A101:A102"/>
    <mergeCell ref="B101:B102"/>
    <mergeCell ref="C10:E11"/>
    <mergeCell ref="G10:I10"/>
    <mergeCell ref="J10:K10"/>
    <mergeCell ref="L10:L11"/>
    <mergeCell ref="M10:M11"/>
    <mergeCell ref="N10:N11"/>
    <mergeCell ref="F10:F11"/>
    <mergeCell ref="M68:N68"/>
    <mergeCell ref="M73:N73"/>
    <mergeCell ref="F100:J100"/>
    <mergeCell ref="F59:J59"/>
    <mergeCell ref="K59:L60"/>
    <mergeCell ref="M59:N60"/>
    <mergeCell ref="K85:M85"/>
    <mergeCell ref="K86:M86"/>
    <mergeCell ref="C21:E21"/>
    <mergeCell ref="C22:E22"/>
    <mergeCell ref="C23:E23"/>
    <mergeCell ref="A4:N4"/>
    <mergeCell ref="M61:N61"/>
    <mergeCell ref="M63:N63"/>
    <mergeCell ref="A6:N6"/>
    <mergeCell ref="A7:N7"/>
    <mergeCell ref="A8:N8"/>
    <mergeCell ref="A10:A11"/>
  </mergeCells>
  <printOptions/>
  <pageMargins left="0.25" right="0.26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60"/>
  <sheetViews>
    <sheetView zoomScale="140" zoomScaleNormal="140" zoomScalePageLayoutView="0" workbookViewId="0" topLeftCell="A1">
      <selection activeCell="E7" sqref="E7:E8"/>
    </sheetView>
  </sheetViews>
  <sheetFormatPr defaultColWidth="9.140625" defaultRowHeight="12.75"/>
  <cols>
    <col min="1" max="1" width="3.7109375" style="4" customWidth="1"/>
    <col min="2" max="2" width="4.8515625" style="4" customWidth="1"/>
    <col min="3" max="3" width="11.00390625" style="4" customWidth="1"/>
    <col min="4" max="4" width="13.8515625" style="4" customWidth="1"/>
    <col min="5" max="5" width="7.00390625" style="4" customWidth="1"/>
    <col min="6" max="10" width="4.421875" style="4" customWidth="1"/>
    <col min="11" max="14" width="6.7109375" style="4" customWidth="1"/>
    <col min="15" max="15" width="7.57421875" style="4" customWidth="1"/>
    <col min="16" max="16" width="9.140625" style="4" customWidth="1"/>
    <col min="17" max="17" width="10.8515625" style="4" bestFit="1" customWidth="1"/>
    <col min="18" max="16384" width="9.140625" style="4" customWidth="1"/>
  </cols>
  <sheetData>
    <row r="1" spans="1:15" ht="27">
      <c r="A1" s="166" t="s">
        <v>204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ht="18.75" customHeight="1"/>
    <row r="3" spans="1:15" ht="24.75" customHeight="1">
      <c r="A3" s="173" t="s">
        <v>62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21" customHeight="1">
      <c r="A4" s="96" t="s">
        <v>184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</row>
    <row r="5" spans="1:15" ht="19.5" customHeight="1">
      <c r="A5" s="96" t="s">
        <v>186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</row>
    <row r="7" spans="1:15" ht="12.75">
      <c r="A7" s="98" t="s">
        <v>7</v>
      </c>
      <c r="B7" s="7" t="s">
        <v>10</v>
      </c>
      <c r="C7" s="100" t="s">
        <v>1</v>
      </c>
      <c r="D7" s="101"/>
      <c r="E7" s="98" t="s">
        <v>20</v>
      </c>
      <c r="F7" s="112" t="s">
        <v>3</v>
      </c>
      <c r="G7" s="112"/>
      <c r="H7" s="112"/>
      <c r="I7" s="112"/>
      <c r="J7" s="112"/>
      <c r="K7" s="112" t="s">
        <v>2</v>
      </c>
      <c r="L7" s="112"/>
      <c r="M7" s="110" t="s">
        <v>149</v>
      </c>
      <c r="N7" s="110" t="s">
        <v>89</v>
      </c>
      <c r="O7" s="110" t="s">
        <v>6</v>
      </c>
    </row>
    <row r="8" spans="1:17" ht="12.75">
      <c r="A8" s="99"/>
      <c r="B8" s="8" t="s">
        <v>7</v>
      </c>
      <c r="C8" s="102"/>
      <c r="D8" s="103"/>
      <c r="E8" s="99"/>
      <c r="F8" s="20">
        <v>1</v>
      </c>
      <c r="G8" s="20">
        <v>2</v>
      </c>
      <c r="H8" s="20">
        <v>3</v>
      </c>
      <c r="I8" s="20">
        <v>4</v>
      </c>
      <c r="J8" s="20">
        <v>5</v>
      </c>
      <c r="K8" s="20" t="s">
        <v>4</v>
      </c>
      <c r="L8" s="20" t="s">
        <v>5</v>
      </c>
      <c r="M8" s="111"/>
      <c r="N8" s="111"/>
      <c r="O8" s="111"/>
      <c r="Q8" s="48" t="s">
        <v>223</v>
      </c>
    </row>
    <row r="9" spans="1:17" ht="28.5" customHeight="1">
      <c r="A9" s="50" t="s">
        <v>67</v>
      </c>
      <c r="B9" s="59"/>
      <c r="C9" s="157" t="s">
        <v>196</v>
      </c>
      <c r="D9" s="157"/>
      <c r="E9" s="12"/>
      <c r="F9" s="159">
        <v>22</v>
      </c>
      <c r="G9" s="159">
        <v>26</v>
      </c>
      <c r="H9" s="159">
        <v>23</v>
      </c>
      <c r="I9" s="159">
        <v>25</v>
      </c>
      <c r="J9" s="159">
        <v>27</v>
      </c>
      <c r="K9" s="164">
        <f>SUM(F9:J9)</f>
        <v>123</v>
      </c>
      <c r="L9" s="23"/>
      <c r="M9" s="23"/>
      <c r="N9" s="23"/>
      <c r="O9" s="80"/>
      <c r="Q9" s="1"/>
    </row>
    <row r="10" spans="1:15" ht="28.5" customHeight="1">
      <c r="A10" s="50" t="s">
        <v>68</v>
      </c>
      <c r="B10" s="47"/>
      <c r="C10" s="157" t="s">
        <v>220</v>
      </c>
      <c r="D10" s="157"/>
      <c r="E10" s="27"/>
      <c r="F10" s="159">
        <v>16</v>
      </c>
      <c r="G10" s="159">
        <v>16</v>
      </c>
      <c r="H10" s="159">
        <v>22</v>
      </c>
      <c r="I10" s="159">
        <v>18</v>
      </c>
      <c r="J10" s="159">
        <v>21</v>
      </c>
      <c r="K10" s="164">
        <f>SUM(F10:J10)</f>
        <v>93</v>
      </c>
      <c r="L10" s="27"/>
      <c r="M10" s="27"/>
      <c r="N10" s="27"/>
      <c r="O10" s="27"/>
    </row>
    <row r="11" spans="1:18" ht="28.5" customHeight="1">
      <c r="A11" s="50" t="s">
        <v>84</v>
      </c>
      <c r="B11" s="59"/>
      <c r="C11" s="157" t="s">
        <v>217</v>
      </c>
      <c r="D11" s="157"/>
      <c r="E11" s="12"/>
      <c r="F11" s="159">
        <v>22</v>
      </c>
      <c r="G11" s="159">
        <v>20</v>
      </c>
      <c r="H11" s="159">
        <v>19</v>
      </c>
      <c r="I11" s="159">
        <v>17</v>
      </c>
      <c r="J11" s="159">
        <v>12</v>
      </c>
      <c r="K11" s="164">
        <f>SUM(F11:J11)</f>
        <v>90</v>
      </c>
      <c r="L11" s="23"/>
      <c r="M11" s="27"/>
      <c r="N11" s="23"/>
      <c r="O11" s="82"/>
      <c r="R11" s="64" t="s">
        <v>46</v>
      </c>
    </row>
    <row r="12" spans="1:15" ht="28.5" customHeight="1">
      <c r="A12" s="50" t="s">
        <v>85</v>
      </c>
      <c r="B12" s="59"/>
      <c r="C12" s="157" t="s">
        <v>218</v>
      </c>
      <c r="D12" s="157"/>
      <c r="E12" s="2"/>
      <c r="F12" s="159">
        <v>17</v>
      </c>
      <c r="G12" s="159">
        <v>14</v>
      </c>
      <c r="H12" s="159">
        <v>13</v>
      </c>
      <c r="I12" s="159">
        <v>17</v>
      </c>
      <c r="J12" s="159">
        <v>22</v>
      </c>
      <c r="K12" s="164">
        <f>SUM(F12:J12)</f>
        <v>83</v>
      </c>
      <c r="L12" s="23"/>
      <c r="M12" s="23"/>
      <c r="N12" s="23"/>
      <c r="O12" s="81"/>
    </row>
    <row r="13" spans="1:17" ht="28.5" customHeight="1">
      <c r="A13" s="50" t="s">
        <v>86</v>
      </c>
      <c r="B13" s="50"/>
      <c r="C13" s="158" t="s">
        <v>219</v>
      </c>
      <c r="D13" s="158"/>
      <c r="E13" s="12"/>
      <c r="F13" s="159">
        <v>14</v>
      </c>
      <c r="G13" s="159">
        <v>11</v>
      </c>
      <c r="H13" s="159">
        <v>13</v>
      </c>
      <c r="I13" s="159">
        <v>16</v>
      </c>
      <c r="J13" s="159">
        <v>14</v>
      </c>
      <c r="K13" s="164">
        <f>SUM(F13:J13)</f>
        <v>68</v>
      </c>
      <c r="L13" s="30"/>
      <c r="M13" s="30"/>
      <c r="N13" s="30"/>
      <c r="O13" s="27"/>
      <c r="Q13" s="15"/>
    </row>
    <row r="14" spans="1:18" ht="21" customHeight="1">
      <c r="A14" s="50"/>
      <c r="B14" s="79"/>
      <c r="C14" s="97"/>
      <c r="D14" s="97"/>
      <c r="E14" s="12"/>
      <c r="F14" s="27"/>
      <c r="G14" s="27"/>
      <c r="H14" s="27"/>
      <c r="I14" s="27"/>
      <c r="J14" s="27"/>
      <c r="K14" s="9"/>
      <c r="L14" s="23"/>
      <c r="M14" s="23"/>
      <c r="N14" s="23"/>
      <c r="O14" s="27"/>
      <c r="R14" s="64"/>
    </row>
    <row r="15" spans="1:18" ht="21" customHeight="1">
      <c r="A15" s="50"/>
      <c r="B15" s="79"/>
      <c r="C15" s="97"/>
      <c r="D15" s="97"/>
      <c r="E15" s="12"/>
      <c r="F15" s="27"/>
      <c r="G15" s="27"/>
      <c r="H15" s="27"/>
      <c r="I15" s="27"/>
      <c r="J15" s="27"/>
      <c r="K15" s="9"/>
      <c r="L15" s="23"/>
      <c r="M15" s="23"/>
      <c r="N15" s="23"/>
      <c r="O15" s="27"/>
      <c r="R15" s="64"/>
    </row>
    <row r="16" spans="1:21" ht="21" customHeight="1">
      <c r="A16" s="50"/>
      <c r="B16" s="28"/>
      <c r="C16" s="97"/>
      <c r="D16" s="97"/>
      <c r="E16" s="27"/>
      <c r="F16" s="27"/>
      <c r="G16" s="27"/>
      <c r="H16" s="27"/>
      <c r="I16" s="27"/>
      <c r="J16" s="27"/>
      <c r="K16" s="9"/>
      <c r="L16" s="27"/>
      <c r="M16" s="27"/>
      <c r="N16" s="27"/>
      <c r="O16" s="27"/>
      <c r="U16" s="48" t="s">
        <v>46</v>
      </c>
    </row>
    <row r="17" spans="1:18" ht="21" customHeight="1">
      <c r="A17" s="50"/>
      <c r="B17" s="50"/>
      <c r="C17" s="108"/>
      <c r="D17" s="108"/>
      <c r="E17" s="12"/>
      <c r="F17" s="27"/>
      <c r="G17" s="27"/>
      <c r="H17" s="27"/>
      <c r="I17" s="27"/>
      <c r="J17" s="27"/>
      <c r="K17" s="86"/>
      <c r="L17" s="30"/>
      <c r="M17" s="30"/>
      <c r="N17" s="30"/>
      <c r="O17" s="27"/>
      <c r="P17" s="64"/>
      <c r="R17" s="60" t="s">
        <v>21</v>
      </c>
    </row>
    <row r="18" spans="1:18" ht="21" customHeight="1">
      <c r="A18" s="50"/>
      <c r="B18" s="79"/>
      <c r="C18" s="97"/>
      <c r="D18" s="97"/>
      <c r="E18" s="12"/>
      <c r="F18" s="27"/>
      <c r="G18" s="27"/>
      <c r="H18" s="27"/>
      <c r="I18" s="27"/>
      <c r="J18" s="27"/>
      <c r="K18" s="9"/>
      <c r="L18" s="23"/>
      <c r="M18" s="23"/>
      <c r="N18" s="23"/>
      <c r="O18" s="27"/>
      <c r="Q18" s="4"/>
      <c r="R18" s="60" t="s">
        <v>23</v>
      </c>
    </row>
    <row r="19" spans="1:18" ht="21" customHeight="1">
      <c r="A19" s="50"/>
      <c r="B19" s="79"/>
      <c r="C19" s="97"/>
      <c r="D19" s="97"/>
      <c r="E19" s="12"/>
      <c r="F19" s="27"/>
      <c r="G19" s="27"/>
      <c r="H19" s="27"/>
      <c r="I19" s="27"/>
      <c r="J19" s="27"/>
      <c r="K19" s="9"/>
      <c r="L19" s="23"/>
      <c r="M19" s="23"/>
      <c r="N19" s="23"/>
      <c r="O19" s="27"/>
      <c r="R19" s="64" t="s">
        <v>22</v>
      </c>
    </row>
    <row r="20" spans="1:18" ht="21" customHeight="1">
      <c r="A20" s="50"/>
      <c r="B20" s="79"/>
      <c r="C20" s="97"/>
      <c r="D20" s="97"/>
      <c r="E20" s="12"/>
      <c r="F20" s="27"/>
      <c r="G20" s="27"/>
      <c r="H20" s="27"/>
      <c r="I20" s="27"/>
      <c r="J20" s="27"/>
      <c r="K20" s="9"/>
      <c r="L20" s="23"/>
      <c r="M20" s="23"/>
      <c r="N20" s="23"/>
      <c r="O20" s="27"/>
      <c r="R20" s="64"/>
    </row>
    <row r="21" spans="1:18" ht="21" customHeight="1">
      <c r="A21" s="50"/>
      <c r="B21" s="79"/>
      <c r="C21" s="97"/>
      <c r="D21" s="97"/>
      <c r="E21" s="12"/>
      <c r="F21" s="27"/>
      <c r="G21" s="27"/>
      <c r="H21" s="27"/>
      <c r="I21" s="27"/>
      <c r="J21" s="27"/>
      <c r="K21" s="9"/>
      <c r="L21" s="23"/>
      <c r="M21" s="23"/>
      <c r="N21" s="23"/>
      <c r="O21" s="27"/>
      <c r="R21" s="64"/>
    </row>
    <row r="22" spans="1:17" ht="21" customHeight="1">
      <c r="A22" s="27"/>
      <c r="B22" s="27"/>
      <c r="C22" s="16"/>
      <c r="D22" s="16"/>
      <c r="K22" s="44"/>
      <c r="Q22" s="41"/>
    </row>
    <row r="23" spans="1:11" ht="21" customHeight="1">
      <c r="A23" s="27"/>
      <c r="B23" s="27"/>
      <c r="C23" s="16"/>
      <c r="D23" s="16"/>
      <c r="K23" s="44"/>
    </row>
    <row r="24" spans="1:11" ht="21" customHeight="1">
      <c r="A24" s="27"/>
      <c r="B24" s="27"/>
      <c r="C24" s="16"/>
      <c r="D24" s="16"/>
      <c r="K24" s="44"/>
    </row>
    <row r="25" spans="1:11" ht="18" customHeight="1">
      <c r="A25" s="27"/>
      <c r="B25" s="27"/>
      <c r="C25" s="16"/>
      <c r="D25" s="16"/>
      <c r="K25" s="44"/>
    </row>
    <row r="26" spans="1:11" ht="18" customHeight="1">
      <c r="A26" s="27"/>
      <c r="B26" s="27"/>
      <c r="C26" s="16"/>
      <c r="D26" s="16"/>
      <c r="K26" s="44"/>
    </row>
    <row r="27" spans="1:11" ht="18" customHeight="1">
      <c r="A27" s="27"/>
      <c r="B27" s="27"/>
      <c r="C27" s="138"/>
      <c r="D27" s="138"/>
      <c r="K27" s="44"/>
    </row>
    <row r="28" spans="1:14" ht="18" customHeight="1">
      <c r="A28" s="27"/>
      <c r="B28" s="27"/>
      <c r="C28" s="138"/>
      <c r="D28" s="138"/>
      <c r="F28" s="42"/>
      <c r="G28" s="42"/>
      <c r="H28" s="42"/>
      <c r="I28" s="42"/>
      <c r="J28" s="42"/>
      <c r="K28" s="42"/>
      <c r="M28" s="27"/>
      <c r="N28"/>
    </row>
    <row r="29" spans="1:14" ht="18" customHeight="1">
      <c r="A29" s="27"/>
      <c r="B29" s="27"/>
      <c r="C29" s="16"/>
      <c r="D29" s="16"/>
      <c r="K29" s="44"/>
      <c r="M29" s="30"/>
      <c r="N29"/>
    </row>
    <row r="30" spans="1:11" ht="18" customHeight="1">
      <c r="A30" s="27"/>
      <c r="B30" s="27"/>
      <c r="C30" s="138"/>
      <c r="D30" s="138"/>
      <c r="K30" s="44"/>
    </row>
    <row r="31" spans="1:11" ht="18" customHeight="1">
      <c r="A31" s="27"/>
      <c r="B31" s="27"/>
      <c r="C31" s="16"/>
      <c r="D31" s="16"/>
      <c r="K31" s="44"/>
    </row>
    <row r="32" spans="1:11" ht="18" customHeight="1">
      <c r="A32" s="27"/>
      <c r="B32" s="27"/>
      <c r="C32" s="16"/>
      <c r="D32" s="16"/>
      <c r="K32" s="44"/>
    </row>
    <row r="33" spans="1:11" ht="18" customHeight="1">
      <c r="A33" s="27"/>
      <c r="B33" s="27"/>
      <c r="C33" s="16"/>
      <c r="D33" s="16"/>
      <c r="K33" s="44"/>
    </row>
    <row r="34" spans="1:11" ht="18" customHeight="1">
      <c r="A34" s="27"/>
      <c r="B34" s="27"/>
      <c r="C34" s="16"/>
      <c r="D34" s="16"/>
      <c r="K34" s="44"/>
    </row>
    <row r="35" spans="1:11" ht="18" customHeight="1">
      <c r="A35" s="27"/>
      <c r="B35" s="27"/>
      <c r="C35" s="16"/>
      <c r="D35" s="16"/>
      <c r="K35" s="44"/>
    </row>
    <row r="36" spans="1:11" ht="18" customHeight="1">
      <c r="A36" s="27"/>
      <c r="B36" s="27"/>
      <c r="C36" s="16"/>
      <c r="D36" s="16"/>
      <c r="K36" s="44"/>
    </row>
    <row r="37" spans="1:11" ht="18" customHeight="1">
      <c r="A37" s="27"/>
      <c r="B37" s="27"/>
      <c r="C37" s="16"/>
      <c r="D37" s="16"/>
      <c r="K37" s="44"/>
    </row>
    <row r="38" ht="18" customHeight="1">
      <c r="K38" s="44"/>
    </row>
    <row r="39" ht="18" customHeight="1">
      <c r="K39" s="44"/>
    </row>
    <row r="40" ht="18" customHeight="1">
      <c r="K40" s="44"/>
    </row>
    <row r="41" ht="18" customHeight="1"/>
    <row r="42" spans="1:15" ht="20.25" customHeight="1">
      <c r="A42" s="96" t="s">
        <v>31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</row>
    <row r="43" spans="1:15" ht="21" customHeight="1">
      <c r="A43" s="96" t="s">
        <v>0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</row>
    <row r="44" spans="1:15" ht="21" customHeight="1">
      <c r="A44" s="96" t="s">
        <v>148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</row>
    <row r="45" spans="3:15" ht="18" customHeight="1">
      <c r="C45" s="143"/>
      <c r="D45" s="143"/>
      <c r="E45" s="45"/>
      <c r="F45" s="45"/>
      <c r="G45" s="45"/>
      <c r="H45" s="45"/>
      <c r="I45" s="45"/>
      <c r="J45" s="45"/>
      <c r="K45" s="46"/>
      <c r="L45" s="46"/>
      <c r="M45" s="46"/>
      <c r="N45" s="46"/>
      <c r="O45" s="46"/>
    </row>
    <row r="46" spans="1:15" ht="18" customHeight="1">
      <c r="A46" s="98" t="s">
        <v>7</v>
      </c>
      <c r="B46" s="7" t="s">
        <v>10</v>
      </c>
      <c r="C46" s="100" t="s">
        <v>1</v>
      </c>
      <c r="D46" s="139"/>
      <c r="E46" s="144" t="s">
        <v>20</v>
      </c>
      <c r="F46" s="146" t="s">
        <v>3</v>
      </c>
      <c r="G46" s="147"/>
      <c r="H46" s="147"/>
      <c r="I46" s="147"/>
      <c r="J46" s="148"/>
      <c r="K46" s="100" t="s">
        <v>4</v>
      </c>
      <c r="L46" s="139"/>
      <c r="M46" s="100" t="s">
        <v>6</v>
      </c>
      <c r="N46" s="120"/>
      <c r="O46" s="139"/>
    </row>
    <row r="47" spans="1:15" ht="18" customHeight="1">
      <c r="A47" s="99"/>
      <c r="B47" s="8" t="s">
        <v>7</v>
      </c>
      <c r="C47" s="140"/>
      <c r="D47" s="142"/>
      <c r="E47" s="145"/>
      <c r="F47" s="20">
        <v>1</v>
      </c>
      <c r="G47" s="20">
        <v>2</v>
      </c>
      <c r="H47" s="20">
        <v>3</v>
      </c>
      <c r="I47" s="20">
        <v>4</v>
      </c>
      <c r="J47" s="20">
        <v>5</v>
      </c>
      <c r="K47" s="140"/>
      <c r="L47" s="142"/>
      <c r="M47" s="140"/>
      <c r="N47" s="141"/>
      <c r="O47" s="142"/>
    </row>
    <row r="48" spans="1:14" ht="18" customHeight="1">
      <c r="A48" s="63" t="s">
        <v>67</v>
      </c>
      <c r="B48" s="9"/>
      <c r="C48" s="11" t="s">
        <v>19</v>
      </c>
      <c r="D48" s="2"/>
      <c r="E48" s="10"/>
      <c r="F48" s="9"/>
      <c r="G48" s="9"/>
      <c r="H48" s="9"/>
      <c r="I48" s="9"/>
      <c r="J48" s="9"/>
      <c r="K48" s="2"/>
      <c r="L48" s="2"/>
      <c r="M48" s="3"/>
      <c r="N48" s="3"/>
    </row>
    <row r="49" spans="1:12" ht="18" customHeight="1">
      <c r="A49" s="19"/>
      <c r="B49" s="28" t="s">
        <v>156</v>
      </c>
      <c r="C49" s="118" t="s">
        <v>153</v>
      </c>
      <c r="D49" s="138"/>
      <c r="E49" s="43" t="s">
        <v>116</v>
      </c>
      <c r="F49" s="27">
        <v>24</v>
      </c>
      <c r="G49" s="27">
        <v>24</v>
      </c>
      <c r="H49" s="27">
        <v>20</v>
      </c>
      <c r="I49" s="27">
        <v>26</v>
      </c>
      <c r="J49" s="27">
        <v>22</v>
      </c>
      <c r="L49" s="34">
        <f>SUM(F49:J49)</f>
        <v>116</v>
      </c>
    </row>
    <row r="50" spans="1:15" ht="18" customHeight="1">
      <c r="A50" s="19"/>
      <c r="B50" s="79" t="s">
        <v>111</v>
      </c>
      <c r="C50" s="149" t="s">
        <v>113</v>
      </c>
      <c r="D50" s="138"/>
      <c r="E50" s="43" t="s">
        <v>116</v>
      </c>
      <c r="F50" s="27">
        <v>23</v>
      </c>
      <c r="G50" s="27">
        <v>20</v>
      </c>
      <c r="H50" s="27">
        <v>21</v>
      </c>
      <c r="I50" s="27">
        <v>27</v>
      </c>
      <c r="J50" s="27">
        <v>24</v>
      </c>
      <c r="K50" s="44"/>
      <c r="L50" s="10">
        <f>SUM(F50:K50)</f>
        <v>115</v>
      </c>
      <c r="M50" s="121" t="s">
        <v>21</v>
      </c>
      <c r="N50" s="121"/>
      <c r="O50" s="121"/>
    </row>
    <row r="51" spans="1:12" ht="18" customHeight="1">
      <c r="A51" s="19"/>
      <c r="B51" s="79" t="s">
        <v>155</v>
      </c>
      <c r="C51" s="149" t="s">
        <v>159</v>
      </c>
      <c r="D51" s="138"/>
      <c r="E51" s="43" t="s">
        <v>116</v>
      </c>
      <c r="F51" s="27">
        <v>26</v>
      </c>
      <c r="G51" s="27">
        <v>16</v>
      </c>
      <c r="H51" s="27">
        <v>22</v>
      </c>
      <c r="I51" s="27">
        <v>26</v>
      </c>
      <c r="J51" s="27">
        <v>23</v>
      </c>
      <c r="L51" s="34">
        <f>SUM(F51:J51)</f>
        <v>113</v>
      </c>
    </row>
    <row r="52" spans="1:12" ht="18" customHeight="1">
      <c r="A52" s="19"/>
      <c r="B52" s="27"/>
      <c r="C52" s="118"/>
      <c r="D52" s="118"/>
      <c r="E52" s="27"/>
      <c r="L52" s="34">
        <f>SUM(L51+L50+L49)</f>
        <v>344</v>
      </c>
    </row>
    <row r="53" spans="1:12" ht="18" customHeight="1">
      <c r="A53" s="36"/>
      <c r="B53" s="27"/>
      <c r="C53" s="10" t="s">
        <v>158</v>
      </c>
      <c r="D53" s="3"/>
      <c r="E53" s="27"/>
      <c r="L53" s="34"/>
    </row>
    <row r="54" spans="1:13" ht="18" customHeight="1">
      <c r="A54" s="19">
        <v>2</v>
      </c>
      <c r="B54" s="79" t="s">
        <v>154</v>
      </c>
      <c r="C54" s="118" t="s">
        <v>152</v>
      </c>
      <c r="D54" s="138"/>
      <c r="E54" s="62" t="s">
        <v>157</v>
      </c>
      <c r="F54" s="27">
        <v>19</v>
      </c>
      <c r="G54" s="27">
        <v>29</v>
      </c>
      <c r="H54" s="27">
        <v>25</v>
      </c>
      <c r="I54" s="27">
        <v>26</v>
      </c>
      <c r="J54" s="27">
        <v>24</v>
      </c>
      <c r="K54" s="34"/>
      <c r="L54" s="34">
        <f>SUM(F54:K54)</f>
        <v>123</v>
      </c>
      <c r="M54" s="34"/>
    </row>
    <row r="55" spans="2:15" ht="18" customHeight="1">
      <c r="B55" s="50" t="s">
        <v>45</v>
      </c>
      <c r="C55" s="150" t="s">
        <v>150</v>
      </c>
      <c r="D55" s="150"/>
      <c r="E55" s="62" t="s">
        <v>157</v>
      </c>
      <c r="F55" s="27">
        <v>14</v>
      </c>
      <c r="G55" s="27">
        <v>19</v>
      </c>
      <c r="H55" s="27">
        <v>18</v>
      </c>
      <c r="I55" s="27">
        <v>14</v>
      </c>
      <c r="J55" s="27">
        <v>19</v>
      </c>
      <c r="L55" s="34">
        <f>SUM(F55:K55)</f>
        <v>84</v>
      </c>
      <c r="M55" s="151" t="s">
        <v>22</v>
      </c>
      <c r="N55" s="151"/>
      <c r="O55" s="151"/>
    </row>
    <row r="56" spans="2:12" ht="18" customHeight="1">
      <c r="B56" s="79" t="s">
        <v>26</v>
      </c>
      <c r="C56" s="118" t="s">
        <v>151</v>
      </c>
      <c r="D56" s="138"/>
      <c r="E56" s="62" t="s">
        <v>157</v>
      </c>
      <c r="F56" s="27">
        <v>10</v>
      </c>
      <c r="G56" s="27">
        <v>14</v>
      </c>
      <c r="H56" s="27">
        <v>18</v>
      </c>
      <c r="I56" s="27">
        <v>15</v>
      </c>
      <c r="J56" s="27">
        <v>15</v>
      </c>
      <c r="L56" s="34">
        <f>SUM(F56:K56)</f>
        <v>72</v>
      </c>
    </row>
    <row r="57" spans="3:12" ht="18" customHeight="1">
      <c r="C57" s="118"/>
      <c r="D57" s="118"/>
      <c r="L57" s="34">
        <f>SUM(L55+L54+L56)</f>
        <v>279</v>
      </c>
    </row>
    <row r="58" spans="1:13" ht="18" customHeight="1">
      <c r="A58" s="19">
        <v>3</v>
      </c>
      <c r="B58" s="27"/>
      <c r="C58" s="10" t="s">
        <v>160</v>
      </c>
      <c r="D58" s="3"/>
      <c r="E58" s="27"/>
      <c r="L58" s="34"/>
      <c r="M58" s="34"/>
    </row>
    <row r="59" spans="1:12" ht="18" customHeight="1">
      <c r="A59" s="27"/>
      <c r="B59" s="79" t="s">
        <v>32</v>
      </c>
      <c r="C59" s="118" t="s">
        <v>119</v>
      </c>
      <c r="D59" s="138"/>
      <c r="E59" s="62" t="s">
        <v>97</v>
      </c>
      <c r="F59" s="27">
        <v>15</v>
      </c>
      <c r="G59" s="27">
        <v>16</v>
      </c>
      <c r="H59" s="27">
        <v>22</v>
      </c>
      <c r="I59" s="27">
        <v>20</v>
      </c>
      <c r="J59" s="27">
        <v>21</v>
      </c>
      <c r="L59" s="34">
        <f>SUM(F59:K59)</f>
        <v>94</v>
      </c>
    </row>
    <row r="60" spans="2:15" ht="18" customHeight="1">
      <c r="B60" s="79" t="s">
        <v>30</v>
      </c>
      <c r="C60" s="118" t="s">
        <v>90</v>
      </c>
      <c r="D60" s="138"/>
      <c r="E60" s="62" t="s">
        <v>97</v>
      </c>
      <c r="F60" s="27">
        <v>16</v>
      </c>
      <c r="G60" s="27">
        <v>17</v>
      </c>
      <c r="H60" s="27">
        <v>17</v>
      </c>
      <c r="I60" s="27">
        <v>19</v>
      </c>
      <c r="J60" s="27">
        <v>13</v>
      </c>
      <c r="K60" s="34"/>
      <c r="L60" s="34">
        <f>SUM(F60:K60)</f>
        <v>82</v>
      </c>
      <c r="M60" s="123" t="s">
        <v>23</v>
      </c>
      <c r="N60" s="123"/>
      <c r="O60" s="123"/>
    </row>
    <row r="61" spans="1:12" ht="18" customHeight="1">
      <c r="A61" s="27"/>
      <c r="B61" s="79" t="s">
        <v>25</v>
      </c>
      <c r="C61" s="118" t="s">
        <v>91</v>
      </c>
      <c r="D61" s="138"/>
      <c r="E61" s="62" t="s">
        <v>97</v>
      </c>
      <c r="F61" s="27">
        <v>15</v>
      </c>
      <c r="G61" s="27">
        <v>10</v>
      </c>
      <c r="H61" s="27">
        <v>11</v>
      </c>
      <c r="I61" s="27">
        <v>11</v>
      </c>
      <c r="J61" s="27">
        <v>11</v>
      </c>
      <c r="L61" s="34">
        <f>SUM(F61:K61)</f>
        <v>58</v>
      </c>
    </row>
    <row r="62" spans="1:12" ht="18" customHeight="1">
      <c r="A62" s="27"/>
      <c r="C62" s="118"/>
      <c r="D62" s="118"/>
      <c r="L62" s="34">
        <f>SUM(L59+L60+L61)</f>
        <v>234</v>
      </c>
    </row>
    <row r="63" spans="3:4" ht="18" customHeight="1">
      <c r="C63" s="3"/>
      <c r="D63" s="3"/>
    </row>
    <row r="64" spans="3:4" ht="12.75">
      <c r="C64" s="40"/>
      <c r="D64" s="40"/>
    </row>
    <row r="65" spans="3:4" ht="12.75">
      <c r="C65" s="40"/>
      <c r="D65" s="40"/>
    </row>
    <row r="66" spans="3:4" ht="12.75">
      <c r="C66" s="40"/>
      <c r="D66" s="40"/>
    </row>
    <row r="67" spans="3:4" ht="12.75">
      <c r="C67" s="40"/>
      <c r="D67" s="40"/>
    </row>
    <row r="68" spans="3:4" ht="12.75">
      <c r="C68" s="40"/>
      <c r="D68" s="40"/>
    </row>
    <row r="69" spans="3:4" ht="12.75">
      <c r="C69" s="40"/>
      <c r="D69" s="40"/>
    </row>
    <row r="70" spans="3:4" ht="12.75">
      <c r="C70" s="40"/>
      <c r="D70" s="40"/>
    </row>
    <row r="71" spans="3:4" ht="12.75">
      <c r="C71" s="40"/>
      <c r="D71" s="40"/>
    </row>
    <row r="72" spans="3:14" ht="12.75">
      <c r="C72" s="40"/>
      <c r="D72" s="40"/>
      <c r="L72" s="27" t="s">
        <v>143</v>
      </c>
      <c r="M72" s="27"/>
      <c r="N72" s="27"/>
    </row>
    <row r="73" spans="3:14" ht="12.75">
      <c r="C73" s="40"/>
      <c r="D73" s="40"/>
      <c r="L73" s="30" t="s">
        <v>144</v>
      </c>
      <c r="M73" s="30"/>
      <c r="N73" s="30"/>
    </row>
    <row r="74" spans="3:4" ht="12.75">
      <c r="C74" s="40"/>
      <c r="D74" s="40"/>
    </row>
    <row r="75" spans="3:4" ht="12.75">
      <c r="C75" s="40"/>
      <c r="D75" s="40"/>
    </row>
    <row r="76" spans="3:4" ht="12.75" customHeight="1">
      <c r="C76" s="118"/>
      <c r="D76" s="118"/>
    </row>
    <row r="77" spans="3:4" ht="12" customHeight="1">
      <c r="C77" s="3"/>
      <c r="D77" s="3"/>
    </row>
    <row r="78" spans="1:13" ht="12.75">
      <c r="A78" s="34"/>
      <c r="B78" s="34"/>
      <c r="C78" s="114"/>
      <c r="D78" s="114"/>
      <c r="E78" s="34"/>
      <c r="F78" s="34"/>
      <c r="G78" s="34"/>
      <c r="H78" s="34"/>
      <c r="I78" s="34"/>
      <c r="J78" s="34"/>
      <c r="K78" s="34"/>
      <c r="L78" s="34"/>
      <c r="M78" s="34"/>
    </row>
    <row r="79" spans="1:13" ht="12.75">
      <c r="A79" s="34"/>
      <c r="B79" s="34"/>
      <c r="C79" s="11"/>
      <c r="D79" s="11"/>
      <c r="E79" s="34"/>
      <c r="F79" s="34"/>
      <c r="G79" s="34"/>
      <c r="H79" s="34"/>
      <c r="I79" s="34"/>
      <c r="J79" s="34"/>
      <c r="K79" s="34"/>
      <c r="L79" s="34"/>
      <c r="M79" s="34"/>
    </row>
    <row r="80" spans="1:13" ht="12.75">
      <c r="A80" s="34"/>
      <c r="B80" s="34"/>
      <c r="C80" s="11"/>
      <c r="D80" s="11"/>
      <c r="E80" s="34"/>
      <c r="F80" s="34"/>
      <c r="G80" s="34"/>
      <c r="H80" s="34"/>
      <c r="I80" s="34"/>
      <c r="J80" s="34"/>
      <c r="K80" s="34"/>
      <c r="L80" s="34"/>
      <c r="M80" s="34"/>
    </row>
    <row r="81" spans="1:13" ht="12.75">
      <c r="A81" s="34"/>
      <c r="B81" s="34"/>
      <c r="C81" s="11"/>
      <c r="D81" s="11"/>
      <c r="E81" s="34"/>
      <c r="F81" s="34"/>
      <c r="G81" s="34"/>
      <c r="H81" s="34"/>
      <c r="I81" s="34"/>
      <c r="J81" s="34"/>
      <c r="K81" s="34"/>
      <c r="L81" s="34"/>
      <c r="M81" s="34"/>
    </row>
    <row r="82" spans="3:4" ht="12.75">
      <c r="C82" s="118"/>
      <c r="D82" s="118"/>
    </row>
    <row r="83" spans="3:4" ht="12.75">
      <c r="C83" s="118"/>
      <c r="D83" s="118"/>
    </row>
    <row r="84" spans="3:4" ht="14.25" customHeight="1">
      <c r="C84" s="118"/>
      <c r="D84" s="118"/>
    </row>
    <row r="85" spans="3:4" ht="12.75">
      <c r="C85" s="3"/>
      <c r="D85" s="3"/>
    </row>
    <row r="86" spans="1:13" ht="12.75">
      <c r="A86" s="34"/>
      <c r="B86" s="34"/>
      <c r="C86" s="114"/>
      <c r="D86" s="114"/>
      <c r="E86" s="34"/>
      <c r="F86" s="34"/>
      <c r="G86" s="34"/>
      <c r="H86" s="34"/>
      <c r="I86" s="34"/>
      <c r="J86" s="34"/>
      <c r="K86" s="34"/>
      <c r="L86" s="34"/>
      <c r="M86" s="34"/>
    </row>
    <row r="87" spans="3:4" ht="12.75">
      <c r="C87" s="118"/>
      <c r="D87" s="118"/>
    </row>
    <row r="88" spans="3:4" ht="12.75">
      <c r="C88" s="118"/>
      <c r="D88" s="118"/>
    </row>
    <row r="89" spans="3:4" ht="12.75">
      <c r="C89" s="118"/>
      <c r="D89" s="118"/>
    </row>
    <row r="90" spans="3:4" ht="24" customHeight="1">
      <c r="C90" s="40"/>
      <c r="D90" s="18"/>
    </row>
    <row r="91" spans="1:15" s="3" customFormat="1" ht="12.75">
      <c r="A91" s="34"/>
      <c r="B91" s="47"/>
      <c r="E91" s="48"/>
      <c r="F91" s="35"/>
      <c r="G91" s="35"/>
      <c r="H91" s="35"/>
      <c r="I91" s="35"/>
      <c r="J91" s="35"/>
      <c r="K91" s="34"/>
      <c r="L91" s="34"/>
      <c r="M91" s="34"/>
      <c r="N91" s="4"/>
      <c r="O91" s="4"/>
    </row>
    <row r="92" spans="1:15" s="3" customFormat="1" ht="12.75">
      <c r="A92" s="4"/>
      <c r="B92" s="28"/>
      <c r="C92" s="138"/>
      <c r="D92" s="138"/>
      <c r="E92" s="48"/>
      <c r="F92" s="27"/>
      <c r="G92" s="27"/>
      <c r="H92" s="27"/>
      <c r="I92" s="27"/>
      <c r="J92" s="27"/>
      <c r="K92" s="4"/>
      <c r="L92" s="34"/>
      <c r="M92" s="4"/>
      <c r="N92" s="4"/>
      <c r="O92" s="4"/>
    </row>
    <row r="93" spans="1:15" s="3" customFormat="1" ht="12.75">
      <c r="A93" s="4"/>
      <c r="B93" s="28"/>
      <c r="C93" s="138"/>
      <c r="D93" s="138"/>
      <c r="E93" s="48"/>
      <c r="F93" s="27"/>
      <c r="G93" s="27"/>
      <c r="H93" s="27"/>
      <c r="I93" s="27"/>
      <c r="J93" s="27"/>
      <c r="K93" s="4"/>
      <c r="L93" s="34"/>
      <c r="M93" s="4"/>
      <c r="N93" s="4"/>
      <c r="O93" s="4"/>
    </row>
    <row r="94" spans="1:15" s="3" customFormat="1" ht="12.75">
      <c r="A94" s="4"/>
      <c r="B94" s="4"/>
      <c r="C94" s="118"/>
      <c r="D94" s="118"/>
      <c r="E94" s="4"/>
      <c r="F94" s="4"/>
      <c r="G94" s="4"/>
      <c r="H94" s="4"/>
      <c r="I94" s="4"/>
      <c r="J94" s="4"/>
      <c r="K94" s="4"/>
      <c r="L94" s="34"/>
      <c r="M94" s="4"/>
      <c r="N94" s="4"/>
      <c r="O94" s="4"/>
    </row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>
      <c r="A160" s="2"/>
    </row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</sheetData>
  <sheetProtection/>
  <mergeCells count="65">
    <mergeCell ref="C61:D61"/>
    <mergeCell ref="C30:D30"/>
    <mergeCell ref="M60:O60"/>
    <mergeCell ref="C49:D49"/>
    <mergeCell ref="C52:D52"/>
    <mergeCell ref="C20:D20"/>
    <mergeCell ref="M50:O50"/>
    <mergeCell ref="M55:O55"/>
    <mergeCell ref="A43:O43"/>
    <mergeCell ref="A44:O44"/>
    <mergeCell ref="C59:D59"/>
    <mergeCell ref="C54:D54"/>
    <mergeCell ref="C55:D55"/>
    <mergeCell ref="C15:D15"/>
    <mergeCell ref="C19:D19"/>
    <mergeCell ref="C14:D14"/>
    <mergeCell ref="C21:D21"/>
    <mergeCell ref="C56:D56"/>
    <mergeCell ref="C57:D57"/>
    <mergeCell ref="C93:D93"/>
    <mergeCell ref="C94:D94"/>
    <mergeCell ref="C78:D78"/>
    <mergeCell ref="C82:D82"/>
    <mergeCell ref="C83:D83"/>
    <mergeCell ref="C84:D84"/>
    <mergeCell ref="C88:D88"/>
    <mergeCell ref="C89:D89"/>
    <mergeCell ref="C92:D92"/>
    <mergeCell ref="C76:D76"/>
    <mergeCell ref="A46:A47"/>
    <mergeCell ref="C46:D47"/>
    <mergeCell ref="E46:E47"/>
    <mergeCell ref="C86:D86"/>
    <mergeCell ref="C87:D87"/>
    <mergeCell ref="C60:D60"/>
    <mergeCell ref="C50:D50"/>
    <mergeCell ref="C51:D51"/>
    <mergeCell ref="C62:D62"/>
    <mergeCell ref="M46:O47"/>
    <mergeCell ref="C45:D45"/>
    <mergeCell ref="M7:M8"/>
    <mergeCell ref="E7:E8"/>
    <mergeCell ref="F7:J7"/>
    <mergeCell ref="C17:D17"/>
    <mergeCell ref="F46:J46"/>
    <mergeCell ref="C11:D11"/>
    <mergeCell ref="K46:L47"/>
    <mergeCell ref="C28:D28"/>
    <mergeCell ref="C10:D10"/>
    <mergeCell ref="C9:D9"/>
    <mergeCell ref="C12:D12"/>
    <mergeCell ref="C18:D18"/>
    <mergeCell ref="C13:D13"/>
    <mergeCell ref="A42:O42"/>
    <mergeCell ref="C16:D16"/>
    <mergeCell ref="C27:D27"/>
    <mergeCell ref="A1:O1"/>
    <mergeCell ref="A3:O3"/>
    <mergeCell ref="A4:O4"/>
    <mergeCell ref="A5:O5"/>
    <mergeCell ref="A7:A8"/>
    <mergeCell ref="C7:D8"/>
    <mergeCell ref="N7:N8"/>
    <mergeCell ref="O7:O8"/>
    <mergeCell ref="K7:L7"/>
  </mergeCells>
  <printOptions/>
  <pageMargins left="0.36" right="0.27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3"/>
  <sheetViews>
    <sheetView tabSelected="1" zoomScale="120" zoomScaleNormal="120" zoomScalePageLayoutView="0" workbookViewId="0" topLeftCell="A4">
      <selection activeCell="S11" sqref="S11"/>
    </sheetView>
  </sheetViews>
  <sheetFormatPr defaultColWidth="9.140625" defaultRowHeight="12.75"/>
  <cols>
    <col min="1" max="1" width="3.57421875" style="4" customWidth="1"/>
    <col min="2" max="2" width="4.7109375" style="4" customWidth="1"/>
    <col min="3" max="3" width="17.8515625" style="4" customWidth="1"/>
    <col min="4" max="4" width="7.57421875" style="4" customWidth="1"/>
    <col min="5" max="5" width="7.00390625" style="4" customWidth="1"/>
    <col min="6" max="10" width="4.421875" style="4" customWidth="1"/>
    <col min="11" max="11" width="6.140625" style="4" customWidth="1"/>
    <col min="12" max="12" width="5.28125" style="4" customWidth="1"/>
    <col min="13" max="14" width="6.00390625" style="4" customWidth="1"/>
    <col min="15" max="15" width="8.28125" style="4" customWidth="1"/>
    <col min="16" max="16384" width="9.140625" style="4" customWidth="1"/>
  </cols>
  <sheetData>
    <row r="1" spans="1:15" ht="21" customHeight="1">
      <c r="A1" s="166" t="s">
        <v>204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ht="18" customHeight="1"/>
    <row r="3" spans="1:15" ht="23.25" customHeight="1">
      <c r="A3" s="172" t="s">
        <v>43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15" ht="22.5" customHeight="1">
      <c r="A4" s="96" t="s">
        <v>184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</row>
    <row r="5" spans="1:15" ht="22.5" customHeight="1">
      <c r="A5" s="96" t="s">
        <v>185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</row>
    <row r="7" spans="1:15" ht="12.75">
      <c r="A7" s="98" t="s">
        <v>7</v>
      </c>
      <c r="B7" s="7" t="s">
        <v>10</v>
      </c>
      <c r="C7" s="100" t="s">
        <v>1</v>
      </c>
      <c r="D7" s="101"/>
      <c r="E7" s="98" t="s">
        <v>20</v>
      </c>
      <c r="F7" s="112" t="s">
        <v>3</v>
      </c>
      <c r="G7" s="112"/>
      <c r="H7" s="112"/>
      <c r="I7" s="112"/>
      <c r="J7" s="112"/>
      <c r="K7" s="112" t="s">
        <v>2</v>
      </c>
      <c r="L7" s="112"/>
      <c r="M7" s="98" t="s">
        <v>149</v>
      </c>
      <c r="N7" s="98" t="s">
        <v>89</v>
      </c>
      <c r="O7" s="98" t="s">
        <v>6</v>
      </c>
    </row>
    <row r="8" spans="1:15" ht="12.75">
      <c r="A8" s="99"/>
      <c r="B8" s="8" t="s">
        <v>7</v>
      </c>
      <c r="C8" s="102"/>
      <c r="D8" s="103"/>
      <c r="E8" s="99"/>
      <c r="F8" s="20">
        <v>1</v>
      </c>
      <c r="G8" s="20">
        <v>2</v>
      </c>
      <c r="H8" s="20">
        <v>3</v>
      </c>
      <c r="I8" s="20">
        <v>4</v>
      </c>
      <c r="J8" s="20">
        <v>5</v>
      </c>
      <c r="K8" s="20" t="s">
        <v>4</v>
      </c>
      <c r="L8" s="20" t="s">
        <v>5</v>
      </c>
      <c r="M8" s="99"/>
      <c r="N8" s="99"/>
      <c r="O8" s="99"/>
    </row>
    <row r="9" spans="1:14" ht="27.75" customHeight="1">
      <c r="A9" s="59">
        <v>1</v>
      </c>
      <c r="B9" s="50"/>
      <c r="C9" s="158" t="s">
        <v>197</v>
      </c>
      <c r="D9" s="158"/>
      <c r="E9" s="30"/>
      <c r="F9" s="159">
        <v>23</v>
      </c>
      <c r="G9" s="159">
        <v>23</v>
      </c>
      <c r="H9" s="159">
        <v>21</v>
      </c>
      <c r="I9" s="159">
        <v>22</v>
      </c>
      <c r="J9" s="159">
        <v>23</v>
      </c>
      <c r="K9" s="161">
        <f>SUM(F9:J9)</f>
        <v>112</v>
      </c>
      <c r="N9" s="23"/>
    </row>
    <row r="10" spans="1:14" ht="28.5" customHeight="1">
      <c r="A10" s="59">
        <v>2</v>
      </c>
      <c r="B10" s="31"/>
      <c r="C10" s="157" t="s">
        <v>199</v>
      </c>
      <c r="D10" s="157"/>
      <c r="E10" s="30"/>
      <c r="F10" s="159">
        <v>23</v>
      </c>
      <c r="G10" s="159">
        <v>21</v>
      </c>
      <c r="H10" s="159">
        <v>24</v>
      </c>
      <c r="I10" s="159">
        <v>20</v>
      </c>
      <c r="J10" s="159">
        <v>23</v>
      </c>
      <c r="K10" s="161">
        <v>111</v>
      </c>
      <c r="N10" s="23"/>
    </row>
    <row r="11" spans="1:15" ht="28.5" customHeight="1">
      <c r="A11" s="59">
        <v>3</v>
      </c>
      <c r="B11" s="79"/>
      <c r="C11" s="158" t="s">
        <v>198</v>
      </c>
      <c r="D11" s="158"/>
      <c r="E11" s="37"/>
      <c r="F11" s="162">
        <v>19</v>
      </c>
      <c r="G11" s="162">
        <v>19</v>
      </c>
      <c r="H11" s="162">
        <v>23</v>
      </c>
      <c r="I11" s="162">
        <v>22</v>
      </c>
      <c r="J11" s="162">
        <v>20</v>
      </c>
      <c r="K11" s="163">
        <f>SUM(F11:J11)</f>
        <v>103</v>
      </c>
      <c r="L11" s="23"/>
      <c r="M11" s="22"/>
      <c r="N11" s="23"/>
      <c r="O11" s="25"/>
    </row>
    <row r="12" spans="1:20" ht="28.5" customHeight="1">
      <c r="A12" s="59">
        <v>4</v>
      </c>
      <c r="B12" s="50"/>
      <c r="C12" s="158" t="s">
        <v>221</v>
      </c>
      <c r="D12" s="158"/>
      <c r="E12" s="30"/>
      <c r="F12" s="159">
        <v>20</v>
      </c>
      <c r="G12" s="159">
        <v>20</v>
      </c>
      <c r="H12" s="159">
        <v>15</v>
      </c>
      <c r="I12" s="159">
        <v>18</v>
      </c>
      <c r="J12" s="159">
        <v>17</v>
      </c>
      <c r="K12" s="161">
        <f>SUM(F12:J12)</f>
        <v>90</v>
      </c>
      <c r="N12" s="23"/>
      <c r="T12" s="48" t="s">
        <v>46</v>
      </c>
    </row>
    <row r="13" spans="1:14" ht="21" customHeight="1">
      <c r="A13" s="59"/>
      <c r="B13" s="50"/>
      <c r="C13" s="108"/>
      <c r="D13" s="108"/>
      <c r="E13" s="43"/>
      <c r="F13" s="27"/>
      <c r="G13" s="27"/>
      <c r="H13" s="27"/>
      <c r="I13" s="27"/>
      <c r="J13" s="27"/>
      <c r="K13" s="73"/>
      <c r="N13" s="23"/>
    </row>
    <row r="14" spans="1:15" ht="21" customHeight="1">
      <c r="A14" s="59"/>
      <c r="B14" s="79"/>
      <c r="C14" s="108"/>
      <c r="D14" s="108"/>
      <c r="E14" s="30"/>
      <c r="F14" s="27"/>
      <c r="G14" s="27"/>
      <c r="H14" s="27"/>
      <c r="I14" s="27"/>
      <c r="J14" s="27"/>
      <c r="K14" s="73"/>
      <c r="L14" s="23"/>
      <c r="M14" s="22"/>
      <c r="N14" s="23"/>
      <c r="O14" s="25"/>
    </row>
    <row r="15" spans="1:14" ht="21" customHeight="1">
      <c r="A15" s="59"/>
      <c r="B15" s="50"/>
      <c r="C15" s="108"/>
      <c r="D15" s="108"/>
      <c r="E15" s="30"/>
      <c r="F15" s="27"/>
      <c r="G15" s="27"/>
      <c r="H15" s="27"/>
      <c r="I15" s="27"/>
      <c r="J15" s="27"/>
      <c r="K15" s="73"/>
      <c r="N15" s="23"/>
    </row>
    <row r="16" spans="1:14" ht="21" customHeight="1">
      <c r="A16" s="59"/>
      <c r="B16" s="50"/>
      <c r="C16" s="154"/>
      <c r="D16" s="154"/>
      <c r="E16" s="30"/>
      <c r="F16" s="27"/>
      <c r="G16" s="27"/>
      <c r="H16" s="27"/>
      <c r="I16" s="27"/>
      <c r="J16" s="27"/>
      <c r="K16" s="73"/>
      <c r="N16" s="23"/>
    </row>
    <row r="17" spans="1:19" ht="21" customHeight="1">
      <c r="A17" s="59"/>
      <c r="B17" s="79"/>
      <c r="C17" s="108"/>
      <c r="D17" s="108"/>
      <c r="E17" s="38"/>
      <c r="F17" s="27"/>
      <c r="G17" s="27"/>
      <c r="H17" s="27"/>
      <c r="I17" s="27"/>
      <c r="J17" s="27"/>
      <c r="K17" s="72"/>
      <c r="L17" s="25"/>
      <c r="M17" s="22"/>
      <c r="N17" s="23"/>
      <c r="S17" s="34" t="s">
        <v>23</v>
      </c>
    </row>
    <row r="18" spans="1:15" ht="21" customHeight="1">
      <c r="A18" s="59"/>
      <c r="B18" s="79"/>
      <c r="C18" s="108"/>
      <c r="D18" s="108"/>
      <c r="E18" s="43"/>
      <c r="F18" s="27"/>
      <c r="G18" s="27"/>
      <c r="H18" s="27"/>
      <c r="I18" s="27"/>
      <c r="J18" s="27"/>
      <c r="K18" s="74"/>
      <c r="L18" s="24"/>
      <c r="M18" s="22"/>
      <c r="N18" s="23"/>
      <c r="O18" s="25"/>
    </row>
    <row r="19" spans="1:19" ht="21" customHeight="1">
      <c r="A19" s="59"/>
      <c r="B19" s="79"/>
      <c r="C19" s="108"/>
      <c r="D19" s="108"/>
      <c r="E19" s="43"/>
      <c r="F19" s="30"/>
      <c r="G19" s="30"/>
      <c r="H19" s="30"/>
      <c r="I19" s="30"/>
      <c r="J19" s="30"/>
      <c r="K19" s="73"/>
      <c r="L19" s="25"/>
      <c r="M19" s="22"/>
      <c r="N19" s="23"/>
      <c r="S19" s="34" t="s">
        <v>22</v>
      </c>
    </row>
    <row r="20" spans="1:14" ht="21" customHeight="1">
      <c r="A20" s="59"/>
      <c r="B20" s="50"/>
      <c r="C20" s="108"/>
      <c r="D20" s="108"/>
      <c r="E20" s="30"/>
      <c r="F20" s="30"/>
      <c r="G20" s="30"/>
      <c r="H20" s="30"/>
      <c r="I20" s="30"/>
      <c r="J20" s="30"/>
      <c r="K20" s="73"/>
      <c r="L20" s="17"/>
      <c r="M20" s="17"/>
      <c r="N20" s="23"/>
    </row>
    <row r="21" spans="1:19" ht="21" customHeight="1">
      <c r="A21" s="59"/>
      <c r="B21" s="79"/>
      <c r="C21" s="97"/>
      <c r="D21" s="97"/>
      <c r="E21" s="2"/>
      <c r="F21" s="30"/>
      <c r="G21" s="30"/>
      <c r="H21" s="30"/>
      <c r="I21" s="30"/>
      <c r="J21" s="30"/>
      <c r="K21" s="19"/>
      <c r="L21" s="21"/>
      <c r="M21" s="22"/>
      <c r="N21" s="23"/>
      <c r="Q21"/>
      <c r="R21"/>
      <c r="S21" s="34" t="s">
        <v>21</v>
      </c>
    </row>
    <row r="22" spans="1:14" ht="21" customHeight="1">
      <c r="A22" s="31"/>
      <c r="B22" s="50"/>
      <c r="C22" s="150"/>
      <c r="D22" s="150"/>
      <c r="E22" s="65"/>
      <c r="F22" s="27"/>
      <c r="G22" s="27"/>
      <c r="H22" s="27"/>
      <c r="I22" s="27"/>
      <c r="J22" s="27"/>
      <c r="K22" s="19"/>
      <c r="N22" s="23"/>
    </row>
    <row r="23" spans="1:14" ht="21" customHeight="1">
      <c r="A23" s="31"/>
      <c r="B23" s="59"/>
      <c r="C23" s="26"/>
      <c r="D23" s="39"/>
      <c r="E23" s="43"/>
      <c r="F23" s="27"/>
      <c r="G23" s="27"/>
      <c r="H23" s="27"/>
      <c r="I23" s="27"/>
      <c r="J23" s="27"/>
      <c r="K23" s="73"/>
      <c r="N23" s="23"/>
    </row>
    <row r="24" spans="1:14" ht="18" customHeight="1">
      <c r="A24" s="31"/>
      <c r="B24" s="59"/>
      <c r="C24" s="26"/>
      <c r="D24" s="39"/>
      <c r="E24" s="43"/>
      <c r="F24" s="27"/>
      <c r="G24" s="27"/>
      <c r="H24" s="27"/>
      <c r="I24" s="27"/>
      <c r="J24" s="27"/>
      <c r="K24" s="73"/>
      <c r="N24" s="23"/>
    </row>
    <row r="25" spans="1:14" ht="18" customHeight="1">
      <c r="A25" s="31"/>
      <c r="B25" s="50"/>
      <c r="C25" s="150"/>
      <c r="D25" s="150"/>
      <c r="E25" s="49"/>
      <c r="F25" s="27"/>
      <c r="G25" s="27"/>
      <c r="H25" s="27"/>
      <c r="I25" s="27"/>
      <c r="J25" s="27"/>
      <c r="K25" s="32"/>
      <c r="N25" s="23"/>
    </row>
    <row r="26" spans="1:14" ht="18" customHeight="1">
      <c r="A26" s="31"/>
      <c r="B26" s="50"/>
      <c r="C26" s="150"/>
      <c r="D26" s="150"/>
      <c r="E26" s="49"/>
      <c r="F26" s="27"/>
      <c r="G26" s="27"/>
      <c r="H26" s="27"/>
      <c r="I26" s="27"/>
      <c r="J26" s="27"/>
      <c r="K26" s="32"/>
      <c r="L26" s="27"/>
      <c r="N26" s="23"/>
    </row>
    <row r="27" spans="1:14" ht="18" customHeight="1">
      <c r="A27" s="31"/>
      <c r="B27" s="50"/>
      <c r="C27" s="150"/>
      <c r="D27" s="150"/>
      <c r="E27" s="49"/>
      <c r="F27" s="27"/>
      <c r="G27" s="27"/>
      <c r="H27" s="27"/>
      <c r="I27" s="27"/>
      <c r="J27" s="27"/>
      <c r="K27" s="32"/>
      <c r="L27" s="30"/>
      <c r="N27" s="23"/>
    </row>
    <row r="28" spans="1:11" ht="18" customHeight="1">
      <c r="A28" s="31"/>
      <c r="B28" s="31"/>
      <c r="C28" s="44"/>
      <c r="D28" s="44"/>
      <c r="E28" s="38"/>
      <c r="F28" s="27"/>
      <c r="G28" s="27"/>
      <c r="H28" s="27"/>
      <c r="I28" s="27"/>
      <c r="J28" s="27"/>
      <c r="K28" s="29"/>
    </row>
    <row r="29" spans="1:15" ht="18" customHeight="1">
      <c r="A29" s="31"/>
      <c r="B29" s="28"/>
      <c r="C29" s="42"/>
      <c r="E29" s="27"/>
      <c r="F29" s="27"/>
      <c r="G29" s="27"/>
      <c r="H29" s="27"/>
      <c r="I29" s="27"/>
      <c r="J29" s="27"/>
      <c r="K29" s="33"/>
      <c r="O29" s="4" t="s">
        <v>60</v>
      </c>
    </row>
    <row r="30" spans="1:11" ht="18" customHeight="1">
      <c r="A30" s="31"/>
      <c r="B30" s="28"/>
      <c r="C30" s="42"/>
      <c r="E30" s="27"/>
      <c r="F30" s="27"/>
      <c r="G30" s="27"/>
      <c r="H30" s="27"/>
      <c r="I30" s="27"/>
      <c r="J30" s="27"/>
      <c r="K30" s="33"/>
    </row>
    <row r="31" spans="2:11" ht="18" customHeight="1">
      <c r="B31" s="56"/>
      <c r="C31" s="57"/>
      <c r="K31" s="33"/>
    </row>
    <row r="32" spans="2:11" ht="18" customHeight="1">
      <c r="B32" s="56"/>
      <c r="C32" s="57"/>
      <c r="K32" s="33"/>
    </row>
    <row r="33" spans="2:11" ht="18" customHeight="1">
      <c r="B33" s="56"/>
      <c r="C33" s="57"/>
      <c r="K33" s="33"/>
    </row>
    <row r="34" spans="3:14" ht="18" customHeight="1">
      <c r="C34" s="42"/>
      <c r="L34" s="94"/>
      <c r="M34" s="94"/>
      <c r="N34" s="94"/>
    </row>
    <row r="35" spans="12:14" ht="12.75">
      <c r="L35" s="119"/>
      <c r="M35" s="119"/>
      <c r="N35" s="119"/>
    </row>
    <row r="37" spans="12:19" ht="12.75">
      <c r="L37" s="30"/>
      <c r="M37" s="30"/>
      <c r="N37" s="30"/>
      <c r="S37" s="34"/>
    </row>
    <row r="38" spans="12:19" ht="12.75">
      <c r="L38" s="30"/>
      <c r="M38" s="30"/>
      <c r="N38" s="30"/>
      <c r="S38" s="34"/>
    </row>
    <row r="39" spans="12:19" ht="12.75">
      <c r="L39" s="30"/>
      <c r="M39" s="30"/>
      <c r="N39" s="30"/>
      <c r="S39" s="34"/>
    </row>
    <row r="40" spans="12:19" ht="12.75">
      <c r="L40" s="30"/>
      <c r="M40" s="30"/>
      <c r="N40" s="30"/>
      <c r="S40" s="34"/>
    </row>
    <row r="44" spans="3:4" ht="12.75" customHeight="1">
      <c r="C44" s="16"/>
      <c r="D44" s="18"/>
    </row>
    <row r="45" spans="1:15" ht="21.75" customHeight="1">
      <c r="A45" s="95" t="s">
        <v>83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</row>
    <row r="46" spans="1:15" ht="18" customHeight="1">
      <c r="A46" s="96" t="s">
        <v>33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</row>
    <row r="47" spans="1:15" ht="17.25" customHeight="1">
      <c r="A47" s="96" t="s">
        <v>161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</row>
    <row r="48" spans="1:15" ht="18" customHeight="1">
      <c r="A48" s="98" t="s">
        <v>8</v>
      </c>
      <c r="B48" s="7" t="s">
        <v>10</v>
      </c>
      <c r="C48" s="100" t="s">
        <v>1</v>
      </c>
      <c r="D48" s="101"/>
      <c r="E48" s="98" t="s">
        <v>20</v>
      </c>
      <c r="F48" s="112" t="s">
        <v>3</v>
      </c>
      <c r="G48" s="112"/>
      <c r="H48" s="112"/>
      <c r="I48" s="112"/>
      <c r="J48" s="112"/>
      <c r="K48" s="100" t="s">
        <v>4</v>
      </c>
      <c r="L48" s="104"/>
      <c r="M48" s="100" t="s">
        <v>6</v>
      </c>
      <c r="N48" s="152"/>
      <c r="O48" s="126"/>
    </row>
    <row r="49" spans="1:15" ht="12.75">
      <c r="A49" s="99"/>
      <c r="B49" s="8" t="s">
        <v>7</v>
      </c>
      <c r="C49" s="102"/>
      <c r="D49" s="103"/>
      <c r="E49" s="99"/>
      <c r="F49" s="20">
        <v>1</v>
      </c>
      <c r="G49" s="20">
        <v>2</v>
      </c>
      <c r="H49" s="20">
        <v>3</v>
      </c>
      <c r="I49" s="20">
        <v>4</v>
      </c>
      <c r="J49" s="20">
        <v>5</v>
      </c>
      <c r="K49" s="102"/>
      <c r="L49" s="105"/>
      <c r="M49" s="127"/>
      <c r="N49" s="153"/>
      <c r="O49" s="128"/>
    </row>
    <row r="50" spans="1:14" ht="18" customHeight="1">
      <c r="A50" s="36">
        <v>1</v>
      </c>
      <c r="B50" s="19"/>
      <c r="C50" s="11" t="s">
        <v>180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</row>
    <row r="51" spans="1:12" ht="16.5" customHeight="1">
      <c r="A51" s="34"/>
      <c r="B51" s="50" t="s">
        <v>183</v>
      </c>
      <c r="C51" s="150" t="s">
        <v>171</v>
      </c>
      <c r="D51" s="150"/>
      <c r="E51" s="2" t="s">
        <v>116</v>
      </c>
      <c r="F51" s="27">
        <v>23</v>
      </c>
      <c r="G51" s="83">
        <v>25</v>
      </c>
      <c r="H51" s="27">
        <v>24</v>
      </c>
      <c r="I51" s="27">
        <v>20</v>
      </c>
      <c r="J51" s="30"/>
      <c r="K51" s="27"/>
      <c r="L51" s="34">
        <f>SUM(F51:J51)</f>
        <v>92</v>
      </c>
    </row>
    <row r="52" spans="2:12" ht="16.5" customHeight="1">
      <c r="B52" s="31" t="s">
        <v>177</v>
      </c>
      <c r="C52" s="118" t="s">
        <v>172</v>
      </c>
      <c r="D52" s="138"/>
      <c r="E52" s="2" t="s">
        <v>116</v>
      </c>
      <c r="F52" s="27">
        <v>23</v>
      </c>
      <c r="G52" s="27">
        <v>22</v>
      </c>
      <c r="H52" s="27">
        <v>24</v>
      </c>
      <c r="I52" s="27">
        <v>18</v>
      </c>
      <c r="J52" s="30">
        <v>21</v>
      </c>
      <c r="K52" s="22"/>
      <c r="L52" s="34">
        <f>SUM(F52:J52)</f>
        <v>108</v>
      </c>
    </row>
    <row r="53" spans="2:12" ht="16.5" customHeight="1">
      <c r="B53" s="50" t="s">
        <v>178</v>
      </c>
      <c r="C53" s="150" t="s">
        <v>173</v>
      </c>
      <c r="D53" s="150"/>
      <c r="E53" s="2" t="s">
        <v>116</v>
      </c>
      <c r="F53" s="27">
        <v>21</v>
      </c>
      <c r="G53" s="27">
        <v>21</v>
      </c>
      <c r="H53" s="27">
        <v>19</v>
      </c>
      <c r="I53" s="27">
        <v>22</v>
      </c>
      <c r="J53" s="30"/>
      <c r="K53" s="27"/>
      <c r="L53" s="34">
        <f>SUM(F53:J53)</f>
        <v>83</v>
      </c>
    </row>
    <row r="54" spans="2:12" ht="16.5" customHeight="1">
      <c r="B54" s="31"/>
      <c r="C54" s="16"/>
      <c r="D54" s="16"/>
      <c r="E54" s="16"/>
      <c r="F54" s="30"/>
      <c r="G54" s="30"/>
      <c r="H54" s="30"/>
      <c r="I54" s="27"/>
      <c r="J54" s="27"/>
      <c r="K54" s="27"/>
      <c r="L54" s="34">
        <f>SUM(L52+L51+L53)</f>
        <v>283</v>
      </c>
    </row>
    <row r="55" spans="1:18" ht="18" customHeight="1">
      <c r="A55" s="36">
        <v>2</v>
      </c>
      <c r="B55" s="19"/>
      <c r="C55" s="11" t="s">
        <v>53</v>
      </c>
      <c r="E55" s="34"/>
      <c r="F55" s="19"/>
      <c r="G55" s="19"/>
      <c r="H55" s="19"/>
      <c r="I55" s="19"/>
      <c r="J55" s="19"/>
      <c r="K55" s="19"/>
      <c r="L55" s="34"/>
      <c r="M55" s="34"/>
      <c r="R55" s="34"/>
    </row>
    <row r="56" spans="1:12" ht="16.5" customHeight="1">
      <c r="A56" s="19"/>
      <c r="B56" s="50" t="s">
        <v>74</v>
      </c>
      <c r="C56" s="150" t="s">
        <v>168</v>
      </c>
      <c r="D56" s="150"/>
      <c r="E56" s="35" t="s">
        <v>52</v>
      </c>
      <c r="F56" s="27">
        <v>23</v>
      </c>
      <c r="G56" s="27">
        <v>20</v>
      </c>
      <c r="H56" s="27">
        <v>23</v>
      </c>
      <c r="I56" s="27">
        <v>20</v>
      </c>
      <c r="J56" s="30"/>
      <c r="K56" s="27"/>
      <c r="L56" s="34">
        <f>SUM(F56:K56)</f>
        <v>86</v>
      </c>
    </row>
    <row r="57" spans="1:12" ht="16.5" customHeight="1">
      <c r="A57" s="27"/>
      <c r="B57" s="50" t="s">
        <v>76</v>
      </c>
      <c r="C57" s="150" t="s">
        <v>170</v>
      </c>
      <c r="D57" s="150"/>
      <c r="E57" s="27" t="s">
        <v>52</v>
      </c>
      <c r="F57" s="27">
        <v>22</v>
      </c>
      <c r="G57" s="27">
        <v>23</v>
      </c>
      <c r="H57" s="27">
        <v>18</v>
      </c>
      <c r="I57" s="27">
        <v>21</v>
      </c>
      <c r="J57" s="27"/>
      <c r="K57" s="27"/>
      <c r="L57" s="34">
        <f>SUM(F57:K57)</f>
        <v>84</v>
      </c>
    </row>
    <row r="58" spans="1:12" ht="16.5" customHeight="1">
      <c r="A58" s="27"/>
      <c r="B58" s="50" t="s">
        <v>75</v>
      </c>
      <c r="C58" s="155" t="s">
        <v>169</v>
      </c>
      <c r="D58" s="155"/>
      <c r="E58" s="35" t="s">
        <v>52</v>
      </c>
      <c r="F58" s="27">
        <v>21</v>
      </c>
      <c r="G58" s="27">
        <v>23</v>
      </c>
      <c r="H58" s="27">
        <v>21</v>
      </c>
      <c r="I58" s="27">
        <v>18</v>
      </c>
      <c r="J58" s="27">
        <v>21</v>
      </c>
      <c r="K58" s="27"/>
      <c r="L58" s="34">
        <f>SUM(F58:K58)</f>
        <v>104</v>
      </c>
    </row>
    <row r="59" spans="1:12" ht="16.5" customHeight="1">
      <c r="A59" s="27"/>
      <c r="B59" s="27"/>
      <c r="C59" s="3"/>
      <c r="F59" s="27"/>
      <c r="G59" s="27"/>
      <c r="H59" s="27"/>
      <c r="I59" s="27"/>
      <c r="J59" s="27"/>
      <c r="K59" s="27"/>
      <c r="L59" s="34">
        <f>SUM(L56+L57+L58)</f>
        <v>274</v>
      </c>
    </row>
    <row r="60" spans="1:13" ht="18" customHeight="1">
      <c r="A60" s="36">
        <v>3</v>
      </c>
      <c r="B60" s="19"/>
      <c r="C60" s="84" t="s">
        <v>29</v>
      </c>
      <c r="E60" s="34"/>
      <c r="F60" s="19"/>
      <c r="G60" s="19"/>
      <c r="H60" s="19"/>
      <c r="I60" s="19"/>
      <c r="J60" s="19"/>
      <c r="K60" s="19"/>
      <c r="L60" s="34"/>
      <c r="M60" s="34"/>
    </row>
    <row r="61" spans="1:12" ht="18" customHeight="1">
      <c r="A61" s="27"/>
      <c r="B61" s="79" t="s">
        <v>181</v>
      </c>
      <c r="C61" s="150" t="s">
        <v>164</v>
      </c>
      <c r="D61" s="150"/>
      <c r="E61" s="43" t="s">
        <v>29</v>
      </c>
      <c r="F61" s="30">
        <v>23</v>
      </c>
      <c r="G61" s="30">
        <v>22</v>
      </c>
      <c r="H61" s="30">
        <v>21</v>
      </c>
      <c r="I61" s="30">
        <v>22</v>
      </c>
      <c r="J61" s="27"/>
      <c r="K61" s="27"/>
      <c r="L61" s="34">
        <f>SUM(F61:K61)</f>
        <v>88</v>
      </c>
    </row>
    <row r="62" spans="1:14" ht="18" customHeight="1">
      <c r="A62" s="19"/>
      <c r="B62" s="79" t="s">
        <v>175</v>
      </c>
      <c r="C62" s="150" t="s">
        <v>166</v>
      </c>
      <c r="D62" s="150"/>
      <c r="E62" s="30" t="s">
        <v>29</v>
      </c>
      <c r="F62" s="27">
        <v>19</v>
      </c>
      <c r="G62" s="27">
        <v>21</v>
      </c>
      <c r="H62" s="27">
        <v>21</v>
      </c>
      <c r="I62" s="27">
        <v>22</v>
      </c>
      <c r="J62" s="30"/>
      <c r="K62" s="27"/>
      <c r="L62" s="34">
        <f>SUM(F62:K62)</f>
        <v>83</v>
      </c>
      <c r="N62" s="34"/>
    </row>
    <row r="63" spans="1:12" ht="18" customHeight="1">
      <c r="A63" s="27"/>
      <c r="B63" s="79" t="s">
        <v>73</v>
      </c>
      <c r="C63" s="150" t="s">
        <v>165</v>
      </c>
      <c r="D63" s="150"/>
      <c r="E63" s="43" t="s">
        <v>29</v>
      </c>
      <c r="F63" s="27">
        <v>20</v>
      </c>
      <c r="G63" s="27">
        <v>18</v>
      </c>
      <c r="H63" s="27">
        <v>17</v>
      </c>
      <c r="I63" s="27">
        <v>21</v>
      </c>
      <c r="J63" s="27">
        <v>18</v>
      </c>
      <c r="K63" s="27"/>
      <c r="L63" s="34">
        <f>SUM(F63:K63)</f>
        <v>94</v>
      </c>
    </row>
    <row r="64" spans="1:12" ht="18" customHeight="1">
      <c r="A64" s="27"/>
      <c r="B64" s="27"/>
      <c r="C64" s="3"/>
      <c r="E64" s="27"/>
      <c r="F64" s="27"/>
      <c r="G64" s="27"/>
      <c r="H64" s="27"/>
      <c r="I64" s="27"/>
      <c r="J64" s="27"/>
      <c r="K64" s="27"/>
      <c r="L64" s="34">
        <f>SUM(L62+L61+L63)</f>
        <v>265</v>
      </c>
    </row>
    <row r="65" spans="1:14" ht="18" customHeight="1">
      <c r="A65" s="36">
        <v>4</v>
      </c>
      <c r="B65" s="19"/>
      <c r="C65" s="11" t="s">
        <v>182</v>
      </c>
      <c r="F65" s="34"/>
      <c r="G65" s="34"/>
      <c r="H65" s="34"/>
      <c r="I65" s="34"/>
      <c r="J65" s="34"/>
      <c r="K65" s="34"/>
      <c r="L65" s="34"/>
      <c r="M65" s="34"/>
      <c r="N65" s="34"/>
    </row>
    <row r="66" spans="2:12" ht="16.5" customHeight="1">
      <c r="B66" s="79" t="s">
        <v>69</v>
      </c>
      <c r="C66" s="150" t="s">
        <v>163</v>
      </c>
      <c r="D66" s="150"/>
      <c r="E66" s="38" t="s">
        <v>179</v>
      </c>
      <c r="F66" s="27">
        <v>17</v>
      </c>
      <c r="G66" s="27">
        <v>19</v>
      </c>
      <c r="H66" s="27">
        <v>21</v>
      </c>
      <c r="I66" s="27">
        <v>22</v>
      </c>
      <c r="J66" s="27">
        <v>20</v>
      </c>
      <c r="K66" s="22"/>
      <c r="L66" s="34">
        <f>SUM(F66:K66)</f>
        <v>99</v>
      </c>
    </row>
    <row r="67" spans="1:12" ht="16.5" customHeight="1">
      <c r="A67" s="34"/>
      <c r="B67" s="79" t="s">
        <v>174</v>
      </c>
      <c r="C67" s="150" t="s">
        <v>162</v>
      </c>
      <c r="D67" s="150"/>
      <c r="E67" s="43" t="s">
        <v>179</v>
      </c>
      <c r="F67" s="30">
        <v>16</v>
      </c>
      <c r="G67" s="30">
        <v>20</v>
      </c>
      <c r="H67" s="30">
        <v>19</v>
      </c>
      <c r="I67" s="30">
        <v>17</v>
      </c>
      <c r="J67" s="27"/>
      <c r="K67" s="27"/>
      <c r="L67" s="34">
        <f>SUM(F67:K67)</f>
        <v>72</v>
      </c>
    </row>
    <row r="68" spans="2:12" ht="16.5" customHeight="1">
      <c r="B68" s="50" t="s">
        <v>176</v>
      </c>
      <c r="C68" s="150" t="s">
        <v>167</v>
      </c>
      <c r="D68" s="150"/>
      <c r="E68" s="30" t="s">
        <v>28</v>
      </c>
      <c r="F68" s="30">
        <v>16</v>
      </c>
      <c r="G68" s="30">
        <v>16</v>
      </c>
      <c r="H68" s="30">
        <v>16</v>
      </c>
      <c r="I68" s="30">
        <v>15</v>
      </c>
      <c r="J68" s="27"/>
      <c r="K68" s="27"/>
      <c r="L68" s="34">
        <f>SUM(F68:K68)</f>
        <v>63</v>
      </c>
    </row>
    <row r="69" spans="2:12" ht="16.5" customHeight="1">
      <c r="B69" s="31"/>
      <c r="C69" s="16"/>
      <c r="E69" s="16"/>
      <c r="F69" s="30"/>
      <c r="G69" s="30"/>
      <c r="H69" s="30"/>
      <c r="I69" s="27"/>
      <c r="J69" s="27"/>
      <c r="K69" s="27"/>
      <c r="L69" s="34">
        <f>SUM(L67+L68+L66)</f>
        <v>234</v>
      </c>
    </row>
    <row r="70" spans="1:13" ht="18" customHeight="1">
      <c r="A70" s="36"/>
      <c r="B70" s="36"/>
      <c r="C70" s="10"/>
      <c r="D70" s="34"/>
      <c r="E70" s="34"/>
      <c r="F70" s="19"/>
      <c r="G70" s="19"/>
      <c r="H70" s="19"/>
      <c r="I70" s="19"/>
      <c r="J70" s="19"/>
      <c r="K70" s="19"/>
      <c r="L70" s="34"/>
      <c r="M70" s="34"/>
    </row>
    <row r="71" spans="1:17" ht="16.5" customHeight="1">
      <c r="A71" s="19"/>
      <c r="B71" s="31"/>
      <c r="C71" s="44"/>
      <c r="E71" s="16"/>
      <c r="F71" s="27"/>
      <c r="G71" s="27"/>
      <c r="H71" s="27"/>
      <c r="I71" s="27"/>
      <c r="J71" s="27"/>
      <c r="K71" s="27"/>
      <c r="L71" s="34"/>
      <c r="Q71" s="34"/>
    </row>
    <row r="72" spans="1:12" ht="16.5" customHeight="1">
      <c r="A72" s="27"/>
      <c r="B72" s="31"/>
      <c r="C72" s="44"/>
      <c r="E72" s="16"/>
      <c r="F72" s="27"/>
      <c r="G72" s="27"/>
      <c r="H72" s="27"/>
      <c r="I72" s="27"/>
      <c r="J72" s="27"/>
      <c r="K72" s="27"/>
      <c r="L72" s="34"/>
    </row>
    <row r="73" spans="1:12" ht="16.5" customHeight="1">
      <c r="A73" s="27"/>
      <c r="B73" s="31"/>
      <c r="C73" s="13"/>
      <c r="F73" s="27"/>
      <c r="G73" s="27"/>
      <c r="H73" s="27"/>
      <c r="I73" s="27"/>
      <c r="J73" s="27"/>
      <c r="K73" s="27"/>
      <c r="L73" s="27" t="s">
        <v>143</v>
      </c>
    </row>
    <row r="74" spans="1:12" ht="18" customHeight="1">
      <c r="A74" s="27"/>
      <c r="B74" s="27"/>
      <c r="C74" s="3"/>
      <c r="F74" s="27"/>
      <c r="G74" s="27"/>
      <c r="H74" s="27"/>
      <c r="I74" s="27"/>
      <c r="J74" s="27"/>
      <c r="K74" s="27"/>
      <c r="L74" s="30" t="s">
        <v>144</v>
      </c>
    </row>
    <row r="75" spans="2:12" ht="16.5" customHeight="1">
      <c r="B75" s="31"/>
      <c r="C75" s="16"/>
      <c r="D75" s="16"/>
      <c r="E75" s="16"/>
      <c r="F75" s="30"/>
      <c r="G75" s="30"/>
      <c r="H75" s="30"/>
      <c r="I75" s="27"/>
      <c r="J75" s="27"/>
      <c r="K75" s="27"/>
      <c r="L75" s="34"/>
    </row>
    <row r="76" spans="2:12" ht="18" customHeight="1">
      <c r="B76" s="31"/>
      <c r="C76" s="16"/>
      <c r="D76" s="16"/>
      <c r="E76" s="16"/>
      <c r="F76" s="30"/>
      <c r="G76" s="30"/>
      <c r="H76" s="30"/>
      <c r="I76" s="27"/>
      <c r="J76" s="27"/>
      <c r="K76" s="27"/>
      <c r="L76" s="34"/>
    </row>
    <row r="77" spans="8:12" ht="18" customHeight="1">
      <c r="H77" s="27"/>
      <c r="I77" s="27"/>
      <c r="J77" s="27"/>
      <c r="K77" s="27"/>
      <c r="L77" s="34"/>
    </row>
    <row r="78" spans="2:14" ht="12.75">
      <c r="B78" s="27"/>
      <c r="C78" s="3"/>
      <c r="D78" s="3"/>
      <c r="F78" s="27"/>
      <c r="G78" s="27"/>
      <c r="H78" s="27"/>
      <c r="I78" s="27"/>
      <c r="J78" s="27"/>
      <c r="K78" s="27"/>
      <c r="M78" s="94"/>
      <c r="N78" s="94"/>
    </row>
    <row r="79" spans="2:14" ht="12.75">
      <c r="B79" s="27"/>
      <c r="C79" s="3"/>
      <c r="D79" s="3"/>
      <c r="F79" s="27"/>
      <c r="G79" s="27"/>
      <c r="H79" s="27"/>
      <c r="I79" s="27"/>
      <c r="J79" s="27"/>
      <c r="K79" s="27"/>
      <c r="M79" s="119"/>
      <c r="N79" s="119"/>
    </row>
    <row r="80" spans="2:11" ht="12.75">
      <c r="B80" s="27"/>
      <c r="C80" s="3"/>
      <c r="D80" s="3"/>
      <c r="F80" s="27"/>
      <c r="G80" s="27"/>
      <c r="H80" s="27"/>
      <c r="I80" s="27"/>
      <c r="J80" s="27"/>
      <c r="K80" s="27"/>
    </row>
    <row r="81" spans="2:11" ht="12.75">
      <c r="B81" s="27"/>
      <c r="C81" s="3"/>
      <c r="D81" s="3"/>
      <c r="F81" s="27"/>
      <c r="G81" s="27"/>
      <c r="H81" s="27"/>
      <c r="I81" s="27"/>
      <c r="J81" s="27"/>
      <c r="K81" s="27"/>
    </row>
    <row r="82" spans="2:11" ht="12.75">
      <c r="B82" s="27"/>
      <c r="C82" s="3"/>
      <c r="D82" s="3"/>
      <c r="F82" s="27"/>
      <c r="G82" s="27"/>
      <c r="H82" s="27"/>
      <c r="I82" s="27"/>
      <c r="J82" s="27"/>
      <c r="K82" s="27"/>
    </row>
    <row r="83" spans="2:11" ht="12.75">
      <c r="B83" s="27"/>
      <c r="C83" s="3"/>
      <c r="D83" s="3"/>
      <c r="F83" s="27"/>
      <c r="G83" s="27"/>
      <c r="H83" s="27"/>
      <c r="I83" s="27"/>
      <c r="J83" s="27"/>
      <c r="K83" s="27"/>
    </row>
    <row r="84" spans="2:11" ht="12.75">
      <c r="B84" s="27"/>
      <c r="C84" s="3"/>
      <c r="D84" s="3"/>
      <c r="F84" s="27"/>
      <c r="G84" s="27"/>
      <c r="H84" s="27"/>
      <c r="I84" s="27"/>
      <c r="J84" s="27"/>
      <c r="K84" s="27"/>
    </row>
    <row r="85" spans="2:11" ht="12.75">
      <c r="B85" s="27"/>
      <c r="C85" s="3"/>
      <c r="D85" s="3"/>
      <c r="F85" s="27"/>
      <c r="G85" s="27"/>
      <c r="H85" s="27"/>
      <c r="I85" s="27"/>
      <c r="J85" s="27"/>
      <c r="K85" s="27"/>
    </row>
    <row r="86" spans="2:11" ht="12.75">
      <c r="B86" s="27"/>
      <c r="C86" s="3"/>
      <c r="D86" s="3"/>
      <c r="F86" s="27"/>
      <c r="G86" s="27"/>
      <c r="H86" s="27"/>
      <c r="I86" s="27"/>
      <c r="J86" s="27"/>
      <c r="K86" s="27"/>
    </row>
    <row r="87" spans="2:11" ht="12.75">
      <c r="B87" s="27"/>
      <c r="C87" s="3"/>
      <c r="D87" s="3"/>
      <c r="F87" s="27"/>
      <c r="G87" s="27"/>
      <c r="H87" s="27"/>
      <c r="I87" s="27"/>
      <c r="J87" s="27"/>
      <c r="K87" s="27"/>
    </row>
    <row r="88" spans="2:11" ht="12.75">
      <c r="B88" s="27"/>
      <c r="C88" s="3"/>
      <c r="D88" s="3"/>
      <c r="F88" s="27"/>
      <c r="G88" s="27"/>
      <c r="H88" s="27"/>
      <c r="I88" s="27"/>
      <c r="J88" s="27"/>
      <c r="K88" s="27"/>
    </row>
    <row r="89" spans="2:11" ht="12.75">
      <c r="B89" s="27"/>
      <c r="C89" s="3"/>
      <c r="D89" s="3"/>
      <c r="F89" s="27"/>
      <c r="G89" s="27"/>
      <c r="H89" s="27"/>
      <c r="I89" s="27"/>
      <c r="J89" s="27"/>
      <c r="K89" s="27"/>
    </row>
    <row r="90" spans="2:11" ht="12.75">
      <c r="B90" s="27"/>
      <c r="C90" s="118"/>
      <c r="D90" s="118"/>
      <c r="F90" s="27"/>
      <c r="G90" s="27"/>
      <c r="H90" s="27"/>
      <c r="I90" s="27"/>
      <c r="J90" s="27"/>
      <c r="K90" s="27"/>
    </row>
    <row r="91" spans="2:11" ht="12.75">
      <c r="B91" s="27"/>
      <c r="C91" s="40"/>
      <c r="D91" s="40"/>
      <c r="F91" s="27"/>
      <c r="G91" s="27"/>
      <c r="H91" s="27"/>
      <c r="I91" s="27"/>
      <c r="J91" s="27"/>
      <c r="K91" s="27"/>
    </row>
    <row r="92" spans="2:11" ht="12.75">
      <c r="B92" s="27"/>
      <c r="C92" s="40"/>
      <c r="D92" s="40"/>
      <c r="F92" s="27"/>
      <c r="G92" s="27"/>
      <c r="H92" s="27"/>
      <c r="I92" s="27"/>
      <c r="J92" s="27"/>
      <c r="K92" s="27"/>
    </row>
    <row r="93" spans="2:11" ht="12.75">
      <c r="B93" s="27"/>
      <c r="C93" s="118"/>
      <c r="D93" s="118"/>
      <c r="F93" s="27"/>
      <c r="G93" s="27"/>
      <c r="H93" s="27"/>
      <c r="I93" s="27"/>
      <c r="J93" s="27"/>
      <c r="K93" s="27"/>
    </row>
  </sheetData>
  <sheetProtection/>
  <mergeCells count="56">
    <mergeCell ref="C63:D63"/>
    <mergeCell ref="C61:D61"/>
    <mergeCell ref="C53:D53"/>
    <mergeCell ref="C56:D56"/>
    <mergeCell ref="C58:D58"/>
    <mergeCell ref="C57:D57"/>
    <mergeCell ref="C62:D62"/>
    <mergeCell ref="A3:O3"/>
    <mergeCell ref="A4:O4"/>
    <mergeCell ref="A5:O5"/>
    <mergeCell ref="L34:N34"/>
    <mergeCell ref="C14:D14"/>
    <mergeCell ref="O7:O8"/>
    <mergeCell ref="C20:D20"/>
    <mergeCell ref="C12:D12"/>
    <mergeCell ref="C16:D16"/>
    <mergeCell ref="C13:D13"/>
    <mergeCell ref="C90:D90"/>
    <mergeCell ref="C21:D21"/>
    <mergeCell ref="C17:D17"/>
    <mergeCell ref="C19:D19"/>
    <mergeCell ref="C9:D9"/>
    <mergeCell ref="C10:D10"/>
    <mergeCell ref="C15:D15"/>
    <mergeCell ref="C22:D22"/>
    <mergeCell ref="C25:D25"/>
    <mergeCell ref="C26:D26"/>
    <mergeCell ref="C93:D93"/>
    <mergeCell ref="M78:N78"/>
    <mergeCell ref="M79:N79"/>
    <mergeCell ref="C18:D18"/>
    <mergeCell ref="C48:D49"/>
    <mergeCell ref="A47:O47"/>
    <mergeCell ref="A48:A49"/>
    <mergeCell ref="L35:N35"/>
    <mergeCell ref="A45:O45"/>
    <mergeCell ref="C27:D27"/>
    <mergeCell ref="A7:A8"/>
    <mergeCell ref="C11:D11"/>
    <mergeCell ref="M48:O49"/>
    <mergeCell ref="C51:D51"/>
    <mergeCell ref="C52:D52"/>
    <mergeCell ref="N7:N8"/>
    <mergeCell ref="M7:M8"/>
    <mergeCell ref="K7:L7"/>
    <mergeCell ref="F7:J7"/>
    <mergeCell ref="A1:O1"/>
    <mergeCell ref="C66:D66"/>
    <mergeCell ref="C68:D68"/>
    <mergeCell ref="E48:E49"/>
    <mergeCell ref="F48:J48"/>
    <mergeCell ref="K48:L49"/>
    <mergeCell ref="E7:E8"/>
    <mergeCell ref="A46:O46"/>
    <mergeCell ref="C67:D67"/>
    <mergeCell ref="C7:D8"/>
  </mergeCells>
  <printOptions/>
  <pageMargins left="0.38" right="0.3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3"/>
  <sheetViews>
    <sheetView zoomScale="120" zoomScaleNormal="120" zoomScalePageLayoutView="0" workbookViewId="0" topLeftCell="A1">
      <selection activeCell="Q9" sqref="Q9"/>
    </sheetView>
  </sheetViews>
  <sheetFormatPr defaultColWidth="9.140625" defaultRowHeight="12.75"/>
  <cols>
    <col min="1" max="1" width="3.57421875" style="4" customWidth="1"/>
    <col min="2" max="2" width="4.7109375" style="4" customWidth="1"/>
    <col min="3" max="3" width="17.8515625" style="4" customWidth="1"/>
    <col min="4" max="4" width="7.57421875" style="4" customWidth="1"/>
    <col min="5" max="5" width="7.00390625" style="4" customWidth="1"/>
    <col min="6" max="8" width="5.7109375" style="4" customWidth="1"/>
    <col min="9" max="9" width="6.140625" style="4" customWidth="1"/>
    <col min="10" max="10" width="5.28125" style="4" customWidth="1"/>
    <col min="11" max="12" width="6.00390625" style="4" customWidth="1"/>
    <col min="13" max="13" width="8.28125" style="4" customWidth="1"/>
    <col min="14" max="16384" width="9.140625" style="4" customWidth="1"/>
  </cols>
  <sheetData>
    <row r="1" spans="1:13" ht="21" customHeight="1">
      <c r="A1" s="166" t="s">
        <v>204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ht="36.75" customHeight="1"/>
    <row r="3" spans="1:13" ht="23.25" customHeight="1">
      <c r="A3" s="171" t="s">
        <v>44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</row>
    <row r="4" spans="1:13" ht="22.5" customHeight="1">
      <c r="A4" s="96" t="s">
        <v>184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13" ht="22.5" customHeight="1">
      <c r="A5" s="96" t="s">
        <v>185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</row>
    <row r="7" spans="1:17" ht="14.25">
      <c r="A7" s="98" t="s">
        <v>7</v>
      </c>
      <c r="B7" s="7" t="s">
        <v>10</v>
      </c>
      <c r="C7" s="100" t="s">
        <v>1</v>
      </c>
      <c r="D7" s="104"/>
      <c r="E7" s="98" t="s">
        <v>20</v>
      </c>
      <c r="F7" s="112" t="s">
        <v>3</v>
      </c>
      <c r="G7" s="112"/>
      <c r="H7" s="112"/>
      <c r="I7" s="112" t="s">
        <v>2</v>
      </c>
      <c r="J7" s="112"/>
      <c r="K7" s="98" t="s">
        <v>149</v>
      </c>
      <c r="L7" s="98" t="s">
        <v>89</v>
      </c>
      <c r="M7" s="98" t="s">
        <v>6</v>
      </c>
      <c r="Q7" s="156"/>
    </row>
    <row r="8" spans="1:13" ht="12.75">
      <c r="A8" s="99"/>
      <c r="B8" s="8" t="s">
        <v>7</v>
      </c>
      <c r="C8" s="102"/>
      <c r="D8" s="105"/>
      <c r="E8" s="99"/>
      <c r="F8" s="20">
        <v>1</v>
      </c>
      <c r="G8" s="20">
        <v>2</v>
      </c>
      <c r="H8" s="20">
        <v>3</v>
      </c>
      <c r="I8" s="20" t="s">
        <v>4</v>
      </c>
      <c r="J8" s="20" t="s">
        <v>5</v>
      </c>
      <c r="K8" s="99"/>
      <c r="L8" s="99"/>
      <c r="M8" s="99"/>
    </row>
    <row r="9" spans="1:12" ht="27.75" customHeight="1">
      <c r="A9" s="59">
        <v>1</v>
      </c>
      <c r="B9" s="50"/>
      <c r="C9" s="158" t="s">
        <v>200</v>
      </c>
      <c r="D9" s="158"/>
      <c r="E9" s="30"/>
      <c r="F9" s="159">
        <v>24</v>
      </c>
      <c r="G9" s="159">
        <v>23</v>
      </c>
      <c r="H9" s="160">
        <v>25</v>
      </c>
      <c r="I9" s="161">
        <f>SUM(F9:H9)</f>
        <v>72</v>
      </c>
      <c r="L9" s="23"/>
    </row>
    <row r="10" spans="1:12" ht="29.25" customHeight="1">
      <c r="A10" s="59">
        <v>2</v>
      </c>
      <c r="B10" s="31"/>
      <c r="C10" s="157" t="s">
        <v>202</v>
      </c>
      <c r="D10" s="157"/>
      <c r="E10" s="30"/>
      <c r="F10" s="159">
        <v>23</v>
      </c>
      <c r="G10" s="160">
        <v>25</v>
      </c>
      <c r="H10" s="159">
        <v>21</v>
      </c>
      <c r="I10" s="161">
        <f>SUM(F10:H10)</f>
        <v>69</v>
      </c>
      <c r="L10" s="23"/>
    </row>
    <row r="11" spans="1:13" ht="28.5" customHeight="1">
      <c r="A11" s="59">
        <v>3</v>
      </c>
      <c r="B11" s="79"/>
      <c r="C11" s="158" t="s">
        <v>201</v>
      </c>
      <c r="D11" s="158"/>
      <c r="E11" s="37"/>
      <c r="F11" s="162">
        <v>21</v>
      </c>
      <c r="G11" s="162">
        <v>22</v>
      </c>
      <c r="H11" s="162">
        <v>22</v>
      </c>
      <c r="I11" s="161">
        <f>SUM(F11:H11)</f>
        <v>65</v>
      </c>
      <c r="J11" s="23"/>
      <c r="K11" s="22"/>
      <c r="L11" s="23"/>
      <c r="M11" s="25"/>
    </row>
    <row r="12" spans="1:16" ht="28.5" customHeight="1">
      <c r="A12" s="59">
        <v>4</v>
      </c>
      <c r="B12" s="50"/>
      <c r="C12" s="158" t="s">
        <v>203</v>
      </c>
      <c r="D12" s="158"/>
      <c r="E12" s="30"/>
      <c r="F12" s="159">
        <v>20</v>
      </c>
      <c r="G12" s="159">
        <v>20</v>
      </c>
      <c r="H12" s="159">
        <v>19</v>
      </c>
      <c r="I12" s="161">
        <f>SUM(F12:H12)</f>
        <v>59</v>
      </c>
      <c r="L12" s="23"/>
      <c r="P12" s="48" t="s">
        <v>46</v>
      </c>
    </row>
    <row r="13" spans="1:12" ht="18" customHeight="1">
      <c r="A13" s="59"/>
      <c r="B13" s="50"/>
      <c r="C13" s="150"/>
      <c r="D13" s="150"/>
      <c r="E13" s="43"/>
      <c r="F13" s="27"/>
      <c r="G13" s="27"/>
      <c r="H13" s="27"/>
      <c r="I13" s="73"/>
      <c r="L13" s="23"/>
    </row>
    <row r="14" spans="1:13" ht="18" customHeight="1">
      <c r="A14" s="59"/>
      <c r="B14" s="79"/>
      <c r="C14" s="150"/>
      <c r="D14" s="150"/>
      <c r="E14" s="30"/>
      <c r="F14" s="27"/>
      <c r="G14" s="27"/>
      <c r="H14" s="27"/>
      <c r="I14" s="73"/>
      <c r="J14" s="23"/>
      <c r="K14" s="22"/>
      <c r="L14" s="23"/>
      <c r="M14" s="25"/>
    </row>
    <row r="15" spans="1:12" ht="18" customHeight="1">
      <c r="A15" s="59"/>
      <c r="B15" s="50"/>
      <c r="C15" s="150"/>
      <c r="D15" s="150"/>
      <c r="E15" s="30"/>
      <c r="F15" s="27"/>
      <c r="G15" s="27"/>
      <c r="H15" s="27"/>
      <c r="I15" s="73"/>
      <c r="L15" s="23"/>
    </row>
    <row r="16" spans="1:12" ht="18" customHeight="1">
      <c r="A16" s="59"/>
      <c r="B16" s="50"/>
      <c r="C16" s="155"/>
      <c r="D16" s="155"/>
      <c r="E16" s="30"/>
      <c r="F16" s="27"/>
      <c r="G16" s="27"/>
      <c r="H16" s="27"/>
      <c r="I16" s="73"/>
      <c r="L16" s="23"/>
    </row>
    <row r="17" spans="1:17" ht="18" customHeight="1">
      <c r="A17" s="59"/>
      <c r="B17" s="79"/>
      <c r="C17" s="150"/>
      <c r="D17" s="150"/>
      <c r="E17" s="38"/>
      <c r="F17" s="27"/>
      <c r="G17" s="27"/>
      <c r="H17" s="27"/>
      <c r="I17" s="72"/>
      <c r="J17" s="25"/>
      <c r="K17" s="22"/>
      <c r="L17" s="23"/>
      <c r="Q17" s="34"/>
    </row>
    <row r="18" spans="1:13" ht="18" customHeight="1">
      <c r="A18" s="59"/>
      <c r="B18" s="79"/>
      <c r="C18" s="150"/>
      <c r="D18" s="150"/>
      <c r="E18" s="43"/>
      <c r="F18" s="27"/>
      <c r="G18" s="27"/>
      <c r="H18" s="27"/>
      <c r="I18" s="74"/>
      <c r="J18" s="24"/>
      <c r="K18" s="22"/>
      <c r="L18" s="23"/>
      <c r="M18" s="25"/>
    </row>
    <row r="19" spans="1:17" ht="18" customHeight="1">
      <c r="A19" s="59"/>
      <c r="B19" s="79"/>
      <c r="C19" s="150"/>
      <c r="D19" s="150"/>
      <c r="E19" s="43"/>
      <c r="F19" s="30"/>
      <c r="G19" s="30"/>
      <c r="H19" s="30"/>
      <c r="I19" s="73"/>
      <c r="J19" s="25"/>
      <c r="K19" s="22"/>
      <c r="L19" s="23"/>
      <c r="Q19" s="34"/>
    </row>
    <row r="20" spans="1:12" ht="18" customHeight="1">
      <c r="A20" s="59"/>
      <c r="B20" s="50"/>
      <c r="C20" s="150"/>
      <c r="D20" s="150"/>
      <c r="E20" s="30"/>
      <c r="F20" s="30"/>
      <c r="G20" s="30"/>
      <c r="H20" s="30"/>
      <c r="I20" s="73"/>
      <c r="J20" s="17"/>
      <c r="K20" s="17"/>
      <c r="L20" s="23"/>
    </row>
    <row r="21" spans="1:17" ht="17.25" customHeight="1">
      <c r="A21" s="59"/>
      <c r="B21" s="79"/>
      <c r="C21" s="118"/>
      <c r="D21" s="138"/>
      <c r="E21" s="2"/>
      <c r="F21" s="30"/>
      <c r="G21" s="30"/>
      <c r="H21" s="30"/>
      <c r="I21" s="19"/>
      <c r="J21" s="21"/>
      <c r="K21" s="22"/>
      <c r="L21" s="23"/>
      <c r="O21"/>
      <c r="P21"/>
      <c r="Q21" s="34"/>
    </row>
    <row r="22" spans="1:12" ht="18" customHeight="1">
      <c r="A22" s="31"/>
      <c r="B22" s="50"/>
      <c r="C22" s="150"/>
      <c r="D22" s="150"/>
      <c r="E22" s="65"/>
      <c r="F22" s="27"/>
      <c r="G22" s="27"/>
      <c r="H22" s="27"/>
      <c r="I22" s="19"/>
      <c r="L22" s="23"/>
    </row>
    <row r="23" spans="1:12" ht="18" customHeight="1">
      <c r="A23" s="31"/>
      <c r="B23" s="59"/>
      <c r="C23" s="26"/>
      <c r="D23" s="39"/>
      <c r="E23" s="43"/>
      <c r="F23" s="27"/>
      <c r="G23" s="27"/>
      <c r="H23" s="27"/>
      <c r="I23" s="73"/>
      <c r="L23" s="23"/>
    </row>
    <row r="24" spans="1:12" ht="18" customHeight="1">
      <c r="A24" s="31"/>
      <c r="B24" s="59"/>
      <c r="C24" s="26"/>
      <c r="D24" s="39"/>
      <c r="E24" s="43"/>
      <c r="F24" s="27"/>
      <c r="G24" s="27"/>
      <c r="H24" s="27"/>
      <c r="I24" s="73"/>
      <c r="L24" s="23"/>
    </row>
    <row r="25" spans="1:12" ht="18" customHeight="1">
      <c r="A25" s="31"/>
      <c r="B25" s="50"/>
      <c r="C25" s="150"/>
      <c r="D25" s="150"/>
      <c r="E25" s="49"/>
      <c r="F25" s="27"/>
      <c r="G25" s="27"/>
      <c r="H25" s="27"/>
      <c r="I25" s="32"/>
      <c r="L25" s="23"/>
    </row>
    <row r="26" spans="1:12" ht="18" customHeight="1">
      <c r="A26" s="31"/>
      <c r="B26" s="50"/>
      <c r="C26" s="150"/>
      <c r="D26" s="150"/>
      <c r="E26" s="49"/>
      <c r="F26" s="27"/>
      <c r="G26" s="27"/>
      <c r="H26" s="27"/>
      <c r="I26" s="32"/>
      <c r="J26" s="27"/>
      <c r="L26" s="23"/>
    </row>
    <row r="27" spans="1:12" ht="18" customHeight="1">
      <c r="A27" s="31"/>
      <c r="B27" s="50"/>
      <c r="C27" s="150"/>
      <c r="D27" s="150"/>
      <c r="E27" s="49"/>
      <c r="F27" s="27"/>
      <c r="G27" s="27"/>
      <c r="H27" s="27"/>
      <c r="I27" s="32"/>
      <c r="J27" s="30"/>
      <c r="L27" s="23"/>
    </row>
    <row r="28" spans="1:9" ht="18" customHeight="1">
      <c r="A28" s="31"/>
      <c r="B28" s="31"/>
      <c r="C28" s="44"/>
      <c r="D28" s="44"/>
      <c r="E28" s="38"/>
      <c r="F28" s="27"/>
      <c r="G28" s="27"/>
      <c r="H28" s="27"/>
      <c r="I28" s="29"/>
    </row>
    <row r="29" spans="1:13" ht="18" customHeight="1">
      <c r="A29" s="31"/>
      <c r="B29" s="28"/>
      <c r="C29" s="42"/>
      <c r="E29" s="27"/>
      <c r="F29" s="27"/>
      <c r="G29" s="27"/>
      <c r="H29" s="27"/>
      <c r="I29" s="33"/>
      <c r="M29" s="4" t="s">
        <v>60</v>
      </c>
    </row>
    <row r="30" spans="1:9" ht="18" customHeight="1">
      <c r="A30" s="31"/>
      <c r="B30" s="28"/>
      <c r="C30" s="42"/>
      <c r="E30" s="27"/>
      <c r="F30" s="27"/>
      <c r="G30" s="27"/>
      <c r="H30" s="27"/>
      <c r="I30" s="33"/>
    </row>
    <row r="31" spans="2:9" ht="18" customHeight="1">
      <c r="B31" s="56"/>
      <c r="C31" s="57"/>
      <c r="I31" s="33"/>
    </row>
    <row r="32" spans="2:9" ht="18" customHeight="1">
      <c r="B32" s="56"/>
      <c r="C32" s="57"/>
      <c r="I32" s="33"/>
    </row>
    <row r="33" spans="2:9" ht="18" customHeight="1">
      <c r="B33" s="56"/>
      <c r="C33" s="57"/>
      <c r="I33" s="33"/>
    </row>
    <row r="34" spans="3:12" ht="18" customHeight="1">
      <c r="C34" s="42"/>
      <c r="J34" s="94"/>
      <c r="K34" s="94"/>
      <c r="L34" s="94"/>
    </row>
    <row r="35" spans="10:12" ht="12.75">
      <c r="J35" s="119"/>
      <c r="K35" s="119"/>
      <c r="L35" s="119"/>
    </row>
    <row r="37" spans="10:17" ht="12.75">
      <c r="J37" s="30"/>
      <c r="K37" s="30"/>
      <c r="L37" s="30"/>
      <c r="Q37" s="34"/>
    </row>
    <row r="38" spans="10:17" ht="12.75">
      <c r="J38" s="30"/>
      <c r="K38" s="30"/>
      <c r="L38" s="30"/>
      <c r="Q38" s="34"/>
    </row>
    <row r="39" spans="10:17" ht="12.75">
      <c r="J39" s="30"/>
      <c r="K39" s="30"/>
      <c r="L39" s="30"/>
      <c r="Q39" s="34"/>
    </row>
    <row r="40" spans="10:17" ht="12.75">
      <c r="J40" s="30"/>
      <c r="K40" s="30"/>
      <c r="L40" s="30"/>
      <c r="Q40" s="34"/>
    </row>
    <row r="44" spans="3:4" ht="12.75" customHeight="1">
      <c r="C44" s="16"/>
      <c r="D44" s="18"/>
    </row>
    <row r="45" spans="1:13" ht="21.75" customHeight="1">
      <c r="A45" s="95" t="s">
        <v>83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</row>
    <row r="46" spans="1:13" ht="18" customHeight="1">
      <c r="A46" s="96" t="s">
        <v>33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</row>
    <row r="47" spans="1:13" ht="17.25" customHeight="1">
      <c r="A47" s="96" t="s">
        <v>161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</row>
    <row r="48" spans="1:13" ht="18" customHeight="1">
      <c r="A48" s="98" t="s">
        <v>8</v>
      </c>
      <c r="B48" s="7" t="s">
        <v>10</v>
      </c>
      <c r="C48" s="100" t="s">
        <v>1</v>
      </c>
      <c r="D48" s="101"/>
      <c r="E48" s="98" t="s">
        <v>20</v>
      </c>
      <c r="F48" s="112" t="s">
        <v>3</v>
      </c>
      <c r="G48" s="112"/>
      <c r="H48" s="112"/>
      <c r="I48" s="100" t="s">
        <v>4</v>
      </c>
      <c r="J48" s="104"/>
      <c r="K48" s="100" t="s">
        <v>6</v>
      </c>
      <c r="L48" s="152"/>
      <c r="M48" s="126"/>
    </row>
    <row r="49" spans="1:13" ht="12.75">
      <c r="A49" s="99"/>
      <c r="B49" s="8" t="s">
        <v>7</v>
      </c>
      <c r="C49" s="102"/>
      <c r="D49" s="103"/>
      <c r="E49" s="99"/>
      <c r="F49" s="20">
        <v>1</v>
      </c>
      <c r="G49" s="20">
        <v>2</v>
      </c>
      <c r="H49" s="20">
        <v>3</v>
      </c>
      <c r="I49" s="102"/>
      <c r="J49" s="105"/>
      <c r="K49" s="127"/>
      <c r="L49" s="153"/>
      <c r="M49" s="128"/>
    </row>
    <row r="50" spans="1:12" ht="18" customHeight="1">
      <c r="A50" s="36">
        <v>1</v>
      </c>
      <c r="B50" s="19"/>
      <c r="C50" s="11" t="s">
        <v>180</v>
      </c>
      <c r="E50" s="34"/>
      <c r="F50" s="34"/>
      <c r="G50" s="34"/>
      <c r="H50" s="34"/>
      <c r="I50" s="34"/>
      <c r="J50" s="34"/>
      <c r="K50" s="34"/>
      <c r="L50" s="34"/>
    </row>
    <row r="51" spans="1:10" ht="16.5" customHeight="1">
      <c r="A51" s="34"/>
      <c r="B51" s="50" t="s">
        <v>183</v>
      </c>
      <c r="C51" s="150" t="s">
        <v>171</v>
      </c>
      <c r="D51" s="150"/>
      <c r="E51" s="2" t="s">
        <v>116</v>
      </c>
      <c r="F51" s="27">
        <v>23</v>
      </c>
      <c r="G51" s="85">
        <v>25</v>
      </c>
      <c r="H51" s="27">
        <v>24</v>
      </c>
      <c r="I51" s="27"/>
      <c r="J51" s="34">
        <f>SUM(F51:H51)</f>
        <v>72</v>
      </c>
    </row>
    <row r="52" spans="2:10" ht="16.5" customHeight="1">
      <c r="B52" s="31" t="s">
        <v>177</v>
      </c>
      <c r="C52" s="118" t="s">
        <v>172</v>
      </c>
      <c r="D52" s="138"/>
      <c r="E52" s="2" t="s">
        <v>116</v>
      </c>
      <c r="F52" s="27">
        <v>23</v>
      </c>
      <c r="G52" s="27">
        <v>22</v>
      </c>
      <c r="H52" s="27">
        <v>24</v>
      </c>
      <c r="I52" s="22"/>
      <c r="J52" s="34">
        <f>SUM(F52:H52)</f>
        <v>69</v>
      </c>
    </row>
    <row r="53" spans="2:10" ht="16.5" customHeight="1">
      <c r="B53" s="50" t="s">
        <v>178</v>
      </c>
      <c r="C53" s="150" t="s">
        <v>173</v>
      </c>
      <c r="D53" s="150"/>
      <c r="E53" s="2" t="s">
        <v>116</v>
      </c>
      <c r="F53" s="27">
        <v>21</v>
      </c>
      <c r="G53" s="27">
        <v>21</v>
      </c>
      <c r="H53" s="27">
        <v>19</v>
      </c>
      <c r="I53" s="27"/>
      <c r="J53" s="34">
        <f>SUM(F53:H53)</f>
        <v>61</v>
      </c>
    </row>
    <row r="54" spans="2:10" ht="16.5" customHeight="1">
      <c r="B54" s="31"/>
      <c r="C54" s="16"/>
      <c r="D54" s="16"/>
      <c r="E54" s="16"/>
      <c r="F54" s="30"/>
      <c r="G54" s="30"/>
      <c r="H54" s="30"/>
      <c r="I54" s="27"/>
      <c r="J54" s="34">
        <f>SUM(J52+J51+J53)</f>
        <v>202</v>
      </c>
    </row>
    <row r="55" spans="1:16" ht="18" customHeight="1">
      <c r="A55" s="36">
        <v>2</v>
      </c>
      <c r="B55" s="19"/>
      <c r="C55" s="11" t="s">
        <v>53</v>
      </c>
      <c r="E55" s="34"/>
      <c r="F55" s="19"/>
      <c r="G55" s="19"/>
      <c r="H55" s="19"/>
      <c r="I55" s="19"/>
      <c r="J55" s="34"/>
      <c r="K55" s="34"/>
      <c r="P55" s="34"/>
    </row>
    <row r="56" spans="1:10" ht="16.5" customHeight="1">
      <c r="A56" s="19"/>
      <c r="B56" s="50" t="s">
        <v>74</v>
      </c>
      <c r="C56" s="150" t="s">
        <v>168</v>
      </c>
      <c r="D56" s="150"/>
      <c r="E56" s="35" t="s">
        <v>52</v>
      </c>
      <c r="F56" s="27">
        <v>23</v>
      </c>
      <c r="G56" s="27">
        <v>20</v>
      </c>
      <c r="H56" s="27">
        <v>23</v>
      </c>
      <c r="I56" s="27"/>
      <c r="J56" s="34">
        <f>SUM(F56:I56)</f>
        <v>66</v>
      </c>
    </row>
    <row r="57" spans="1:10" ht="16.5" customHeight="1">
      <c r="A57" s="27"/>
      <c r="B57" s="50" t="s">
        <v>76</v>
      </c>
      <c r="C57" s="150" t="s">
        <v>170</v>
      </c>
      <c r="D57" s="150"/>
      <c r="E57" s="27" t="s">
        <v>52</v>
      </c>
      <c r="F57" s="27">
        <v>22</v>
      </c>
      <c r="G57" s="27">
        <v>23</v>
      </c>
      <c r="H57" s="27">
        <v>18</v>
      </c>
      <c r="I57" s="27"/>
      <c r="J57" s="34">
        <f>SUM(F57:I57)</f>
        <v>63</v>
      </c>
    </row>
    <row r="58" spans="1:10" ht="16.5" customHeight="1">
      <c r="A58" s="27"/>
      <c r="B58" s="50" t="s">
        <v>75</v>
      </c>
      <c r="C58" s="155" t="s">
        <v>169</v>
      </c>
      <c r="D58" s="155"/>
      <c r="E58" s="35" t="s">
        <v>52</v>
      </c>
      <c r="F58" s="27">
        <v>21</v>
      </c>
      <c r="G58" s="27">
        <v>23</v>
      </c>
      <c r="H58" s="27">
        <v>21</v>
      </c>
      <c r="I58" s="27"/>
      <c r="J58" s="34">
        <f>SUM(F58:I58)</f>
        <v>65</v>
      </c>
    </row>
    <row r="59" spans="1:10" ht="16.5" customHeight="1">
      <c r="A59" s="27"/>
      <c r="B59" s="27"/>
      <c r="C59" s="3"/>
      <c r="F59" s="27"/>
      <c r="G59" s="27"/>
      <c r="H59" s="27"/>
      <c r="I59" s="27"/>
      <c r="J59" s="34">
        <f>SUM(J56+J57+J58)</f>
        <v>194</v>
      </c>
    </row>
    <row r="60" spans="1:11" ht="18" customHeight="1">
      <c r="A60" s="36">
        <v>3</v>
      </c>
      <c r="B60" s="19"/>
      <c r="C60" s="84" t="s">
        <v>29</v>
      </c>
      <c r="E60" s="34"/>
      <c r="F60" s="19"/>
      <c r="G60" s="19"/>
      <c r="H60" s="19"/>
      <c r="I60" s="19"/>
      <c r="J60" s="34"/>
      <c r="K60" s="34"/>
    </row>
    <row r="61" spans="1:10" ht="18" customHeight="1">
      <c r="A61" s="27"/>
      <c r="B61" s="79" t="s">
        <v>181</v>
      </c>
      <c r="C61" s="150" t="s">
        <v>164</v>
      </c>
      <c r="D61" s="150"/>
      <c r="E61" s="43" t="s">
        <v>29</v>
      </c>
      <c r="F61" s="30">
        <v>23</v>
      </c>
      <c r="G61" s="30">
        <v>22</v>
      </c>
      <c r="H61" s="30">
        <v>21</v>
      </c>
      <c r="I61" s="27"/>
      <c r="J61" s="34">
        <f>SUM(F61:I61)</f>
        <v>66</v>
      </c>
    </row>
    <row r="62" spans="1:12" ht="18" customHeight="1">
      <c r="A62" s="19"/>
      <c r="B62" s="79" t="s">
        <v>175</v>
      </c>
      <c r="C62" s="150" t="s">
        <v>166</v>
      </c>
      <c r="D62" s="150"/>
      <c r="E62" s="30" t="s">
        <v>29</v>
      </c>
      <c r="F62" s="27">
        <v>19</v>
      </c>
      <c r="G62" s="27">
        <v>21</v>
      </c>
      <c r="H62" s="27">
        <v>21</v>
      </c>
      <c r="I62" s="27"/>
      <c r="J62" s="34">
        <f>SUM(F62:I62)</f>
        <v>61</v>
      </c>
      <c r="L62" s="34"/>
    </row>
    <row r="63" spans="1:10" ht="18" customHeight="1">
      <c r="A63" s="27"/>
      <c r="B63" s="79" t="s">
        <v>73</v>
      </c>
      <c r="C63" s="150" t="s">
        <v>165</v>
      </c>
      <c r="D63" s="150"/>
      <c r="E63" s="43" t="s">
        <v>29</v>
      </c>
      <c r="F63" s="27">
        <v>20</v>
      </c>
      <c r="G63" s="27">
        <v>18</v>
      </c>
      <c r="H63" s="27">
        <v>17</v>
      </c>
      <c r="I63" s="27"/>
      <c r="J63" s="34">
        <f>SUM(F63:I63)</f>
        <v>55</v>
      </c>
    </row>
    <row r="64" spans="1:10" ht="18" customHeight="1">
      <c r="A64" s="27"/>
      <c r="B64" s="27"/>
      <c r="C64" s="3"/>
      <c r="E64" s="27"/>
      <c r="F64" s="27"/>
      <c r="G64" s="27"/>
      <c r="H64" s="27"/>
      <c r="I64" s="27"/>
      <c r="J64" s="34">
        <f>SUM(J62+J61+J63)</f>
        <v>182</v>
      </c>
    </row>
    <row r="65" spans="1:12" ht="18" customHeight="1">
      <c r="A65" s="36">
        <v>4</v>
      </c>
      <c r="B65" s="19"/>
      <c r="C65" s="11" t="s">
        <v>182</v>
      </c>
      <c r="F65" s="34"/>
      <c r="G65" s="34"/>
      <c r="H65" s="34"/>
      <c r="I65" s="34"/>
      <c r="J65" s="34"/>
      <c r="K65" s="34"/>
      <c r="L65" s="34"/>
    </row>
    <row r="66" spans="2:10" ht="16.5" customHeight="1">
      <c r="B66" s="79" t="s">
        <v>69</v>
      </c>
      <c r="C66" s="150" t="s">
        <v>163</v>
      </c>
      <c r="D66" s="150"/>
      <c r="E66" s="38" t="s">
        <v>179</v>
      </c>
      <c r="F66" s="27">
        <v>17</v>
      </c>
      <c r="G66" s="27">
        <v>19</v>
      </c>
      <c r="H66" s="27">
        <v>21</v>
      </c>
      <c r="I66" s="22"/>
      <c r="J66" s="34">
        <f>SUM(F66:I66)</f>
        <v>57</v>
      </c>
    </row>
    <row r="67" spans="1:10" ht="16.5" customHeight="1">
      <c r="A67" s="34"/>
      <c r="B67" s="79" t="s">
        <v>174</v>
      </c>
      <c r="C67" s="150" t="s">
        <v>162</v>
      </c>
      <c r="D67" s="150"/>
      <c r="E67" s="43" t="s">
        <v>179</v>
      </c>
      <c r="F67" s="30">
        <v>16</v>
      </c>
      <c r="G67" s="30">
        <v>20</v>
      </c>
      <c r="H67" s="30">
        <v>19</v>
      </c>
      <c r="I67" s="27"/>
      <c r="J67" s="34">
        <f>SUM(F67:I67)</f>
        <v>55</v>
      </c>
    </row>
    <row r="68" spans="2:10" ht="16.5" customHeight="1">
      <c r="B68" s="50" t="s">
        <v>176</v>
      </c>
      <c r="C68" s="150" t="s">
        <v>167</v>
      </c>
      <c r="D68" s="150"/>
      <c r="E68" s="30" t="s">
        <v>28</v>
      </c>
      <c r="F68" s="30">
        <v>16</v>
      </c>
      <c r="G68" s="30">
        <v>16</v>
      </c>
      <c r="H68" s="30">
        <v>16</v>
      </c>
      <c r="I68" s="27"/>
      <c r="J68" s="34">
        <f>SUM(F68:I68)</f>
        <v>48</v>
      </c>
    </row>
    <row r="69" spans="2:10" ht="16.5" customHeight="1">
      <c r="B69" s="31"/>
      <c r="C69" s="16"/>
      <c r="E69" s="16"/>
      <c r="F69" s="30"/>
      <c r="G69" s="30"/>
      <c r="H69" s="30"/>
      <c r="I69" s="27"/>
      <c r="J69" s="34">
        <f>SUM(J67+J68+J66)</f>
        <v>160</v>
      </c>
    </row>
    <row r="70" spans="1:11" ht="18" customHeight="1">
      <c r="A70" s="36"/>
      <c r="B70" s="36"/>
      <c r="C70" s="10"/>
      <c r="D70" s="34"/>
      <c r="E70" s="34"/>
      <c r="F70" s="19"/>
      <c r="G70" s="19"/>
      <c r="H70" s="19"/>
      <c r="I70" s="19"/>
      <c r="J70" s="34"/>
      <c r="K70" s="34"/>
    </row>
    <row r="71" spans="1:15" ht="16.5" customHeight="1">
      <c r="A71" s="19"/>
      <c r="B71" s="31"/>
      <c r="C71" s="44"/>
      <c r="E71" s="16"/>
      <c r="F71" s="27"/>
      <c r="G71" s="27"/>
      <c r="H71" s="27"/>
      <c r="I71" s="27"/>
      <c r="J71" s="34"/>
      <c r="O71" s="34"/>
    </row>
    <row r="72" spans="1:10" ht="16.5" customHeight="1">
      <c r="A72" s="27"/>
      <c r="B72" s="31"/>
      <c r="C72" s="44"/>
      <c r="E72" s="16"/>
      <c r="F72" s="27"/>
      <c r="G72" s="27"/>
      <c r="H72" s="27"/>
      <c r="I72" s="27"/>
      <c r="J72" s="34"/>
    </row>
    <row r="73" spans="1:10" ht="16.5" customHeight="1">
      <c r="A73" s="27"/>
      <c r="B73" s="31"/>
      <c r="C73" s="13"/>
      <c r="F73" s="27"/>
      <c r="G73" s="27"/>
      <c r="H73" s="27"/>
      <c r="I73" s="27"/>
      <c r="J73" s="27" t="s">
        <v>143</v>
      </c>
    </row>
    <row r="74" spans="1:10" ht="18" customHeight="1">
      <c r="A74" s="27"/>
      <c r="B74" s="27"/>
      <c r="C74" s="3"/>
      <c r="F74" s="27"/>
      <c r="G74" s="27"/>
      <c r="H74" s="27"/>
      <c r="I74" s="27"/>
      <c r="J74" s="30" t="s">
        <v>144</v>
      </c>
    </row>
    <row r="75" spans="2:10" ht="16.5" customHeight="1">
      <c r="B75" s="31"/>
      <c r="C75" s="16"/>
      <c r="D75" s="16"/>
      <c r="E75" s="16"/>
      <c r="F75" s="30"/>
      <c r="G75" s="30"/>
      <c r="H75" s="30"/>
      <c r="I75" s="27"/>
      <c r="J75" s="34"/>
    </row>
    <row r="76" spans="2:10" ht="18" customHeight="1">
      <c r="B76" s="31"/>
      <c r="C76" s="16"/>
      <c r="D76" s="16"/>
      <c r="E76" s="16"/>
      <c r="F76" s="30"/>
      <c r="G76" s="30"/>
      <c r="H76" s="30"/>
      <c r="I76" s="27"/>
      <c r="J76" s="34"/>
    </row>
    <row r="77" spans="8:10" ht="18" customHeight="1">
      <c r="H77" s="27"/>
      <c r="I77" s="27"/>
      <c r="J77" s="34"/>
    </row>
    <row r="78" spans="2:12" ht="12.75">
      <c r="B78" s="27"/>
      <c r="C78" s="3"/>
      <c r="D78" s="3"/>
      <c r="F78" s="27"/>
      <c r="G78" s="27"/>
      <c r="H78" s="27"/>
      <c r="I78" s="27"/>
      <c r="K78" s="94"/>
      <c r="L78" s="94"/>
    </row>
    <row r="79" spans="2:12" ht="12.75">
      <c r="B79" s="27"/>
      <c r="C79" s="3"/>
      <c r="D79" s="3"/>
      <c r="F79" s="27"/>
      <c r="G79" s="27"/>
      <c r="H79" s="27"/>
      <c r="I79" s="27"/>
      <c r="K79" s="119"/>
      <c r="L79" s="119"/>
    </row>
    <row r="80" spans="2:9" ht="12.75">
      <c r="B80" s="27"/>
      <c r="C80" s="3"/>
      <c r="D80" s="3"/>
      <c r="F80" s="27"/>
      <c r="G80" s="27"/>
      <c r="H80" s="27"/>
      <c r="I80" s="27"/>
    </row>
    <row r="81" spans="2:9" ht="12.75">
      <c r="B81" s="27"/>
      <c r="C81" s="3"/>
      <c r="D81" s="3"/>
      <c r="F81" s="27"/>
      <c r="G81" s="27"/>
      <c r="H81" s="27"/>
      <c r="I81" s="27"/>
    </row>
    <row r="82" spans="2:9" ht="12.75">
      <c r="B82" s="27"/>
      <c r="C82" s="3"/>
      <c r="D82" s="3"/>
      <c r="F82" s="27"/>
      <c r="G82" s="27"/>
      <c r="H82" s="27"/>
      <c r="I82" s="27"/>
    </row>
    <row r="83" spans="2:9" ht="12.75">
      <c r="B83" s="27"/>
      <c r="C83" s="3"/>
      <c r="D83" s="3"/>
      <c r="F83" s="27"/>
      <c r="G83" s="27"/>
      <c r="H83" s="27"/>
      <c r="I83" s="27"/>
    </row>
    <row r="84" spans="2:9" ht="12.75">
      <c r="B84" s="27"/>
      <c r="C84" s="3"/>
      <c r="D84" s="3"/>
      <c r="F84" s="27"/>
      <c r="G84" s="27"/>
      <c r="H84" s="27"/>
      <c r="I84" s="27"/>
    </row>
    <row r="85" spans="2:9" ht="12.75">
      <c r="B85" s="27"/>
      <c r="C85" s="3"/>
      <c r="D85" s="3"/>
      <c r="F85" s="27"/>
      <c r="G85" s="27"/>
      <c r="H85" s="27"/>
      <c r="I85" s="27"/>
    </row>
    <row r="86" spans="2:9" ht="12.75">
      <c r="B86" s="27"/>
      <c r="C86" s="3"/>
      <c r="D86" s="3"/>
      <c r="F86" s="27"/>
      <c r="G86" s="27"/>
      <c r="H86" s="27"/>
      <c r="I86" s="27"/>
    </row>
    <row r="87" spans="2:9" ht="12.75">
      <c r="B87" s="27"/>
      <c r="C87" s="3"/>
      <c r="D87" s="3"/>
      <c r="F87" s="27"/>
      <c r="G87" s="27"/>
      <c r="H87" s="27"/>
      <c r="I87" s="27"/>
    </row>
    <row r="88" spans="2:9" ht="12.75">
      <c r="B88" s="27"/>
      <c r="C88" s="3"/>
      <c r="D88" s="3"/>
      <c r="F88" s="27"/>
      <c r="G88" s="27"/>
      <c r="H88" s="27"/>
      <c r="I88" s="27"/>
    </row>
    <row r="89" spans="2:9" ht="12.75">
      <c r="B89" s="27"/>
      <c r="C89" s="3"/>
      <c r="D89" s="3"/>
      <c r="F89" s="27"/>
      <c r="G89" s="27"/>
      <c r="H89" s="27"/>
      <c r="I89" s="27"/>
    </row>
    <row r="90" spans="2:9" ht="12.75">
      <c r="B90" s="27"/>
      <c r="C90" s="118"/>
      <c r="D90" s="118"/>
      <c r="F90" s="27"/>
      <c r="G90" s="27"/>
      <c r="H90" s="27"/>
      <c r="I90" s="27"/>
    </row>
    <row r="91" spans="2:9" ht="12.75">
      <c r="B91" s="27"/>
      <c r="C91" s="40"/>
      <c r="D91" s="40"/>
      <c r="F91" s="27"/>
      <c r="G91" s="27"/>
      <c r="H91" s="27"/>
      <c r="I91" s="27"/>
    </row>
    <row r="92" spans="2:9" ht="12.75">
      <c r="B92" s="27"/>
      <c r="C92" s="40"/>
      <c r="D92" s="40"/>
      <c r="F92" s="27"/>
      <c r="G92" s="27"/>
      <c r="H92" s="27"/>
      <c r="I92" s="27"/>
    </row>
    <row r="93" spans="2:9" ht="12.75">
      <c r="B93" s="27"/>
      <c r="C93" s="118"/>
      <c r="D93" s="118"/>
      <c r="F93" s="27"/>
      <c r="G93" s="27"/>
      <c r="H93" s="27"/>
      <c r="I93" s="27"/>
    </row>
  </sheetData>
  <sheetProtection/>
  <mergeCells count="56">
    <mergeCell ref="A5:M5"/>
    <mergeCell ref="A3:M3"/>
    <mergeCell ref="A4:M4"/>
    <mergeCell ref="A7:A8"/>
    <mergeCell ref="C7:D8"/>
    <mergeCell ref="E7:E8"/>
    <mergeCell ref="F7:H7"/>
    <mergeCell ref="I7:J7"/>
    <mergeCell ref="K7:K8"/>
    <mergeCell ref="L7:L8"/>
    <mergeCell ref="M7:M8"/>
    <mergeCell ref="C12:D12"/>
    <mergeCell ref="C13:D13"/>
    <mergeCell ref="C10:D10"/>
    <mergeCell ref="C11:D11"/>
    <mergeCell ref="C9:D9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5:D25"/>
    <mergeCell ref="C26:D26"/>
    <mergeCell ref="C27:D27"/>
    <mergeCell ref="J34:L34"/>
    <mergeCell ref="J35:L35"/>
    <mergeCell ref="A45:M45"/>
    <mergeCell ref="A46:M46"/>
    <mergeCell ref="A47:M47"/>
    <mergeCell ref="A48:A49"/>
    <mergeCell ref="C48:D49"/>
    <mergeCell ref="E48:E49"/>
    <mergeCell ref="F48:H48"/>
    <mergeCell ref="I48:J49"/>
    <mergeCell ref="K48:M49"/>
    <mergeCell ref="C68:D68"/>
    <mergeCell ref="C51:D51"/>
    <mergeCell ref="C52:D52"/>
    <mergeCell ref="C53:D53"/>
    <mergeCell ref="C56:D56"/>
    <mergeCell ref="C57:D57"/>
    <mergeCell ref="C58:D58"/>
    <mergeCell ref="K78:L78"/>
    <mergeCell ref="K79:L79"/>
    <mergeCell ref="C90:D90"/>
    <mergeCell ref="C93:D93"/>
    <mergeCell ref="A1:M1"/>
    <mergeCell ref="C61:D61"/>
    <mergeCell ref="C62:D62"/>
    <mergeCell ref="C63:D63"/>
    <mergeCell ref="C66:D66"/>
    <mergeCell ref="C67:D67"/>
  </mergeCells>
  <printOptions/>
  <pageMargins left="0.36" right="0.4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</dc:creator>
  <cp:keywords/>
  <dc:description/>
  <cp:lastModifiedBy>KKD Windows 7 V.3</cp:lastModifiedBy>
  <cp:lastPrinted>2015-06-28T07:27:04Z</cp:lastPrinted>
  <dcterms:created xsi:type="dcterms:W3CDTF">2007-09-16T17:56:45Z</dcterms:created>
  <dcterms:modified xsi:type="dcterms:W3CDTF">2015-06-28T07:33:00Z</dcterms:modified>
  <cp:category/>
  <cp:version/>
  <cp:contentType/>
  <cp:contentStatus/>
</cp:coreProperties>
</file>